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<sst xmlns="http://schemas.openxmlformats.org/spreadsheetml/2006/main" count="316" uniqueCount="162">
  <si>
    <t>DEBT_T_XXGK_CXZQSY</t>
  </si>
  <si>
    <t xml:space="preserve"> AND T.AD_CODE_GK=220323 AND T.SET_YEAR_GK=2021 AND T.ZWLB_ID=01</t>
  </si>
  <si>
    <t>债券存续期公开</t>
  </si>
  <si>
    <t>AD_CODE_GK#220323</t>
  </si>
  <si>
    <t>AD_CODE#220323</t>
  </si>
  <si>
    <t>SET_YEAR_GK#2021</t>
  </si>
  <si>
    <t>ad_name#220323 伊通满族自治县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</si>
  <si>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</si>
  <si>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</si>
  <si>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</si>
  <si>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</si>
  <si>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</si>
  <si>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</si>
  <si>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</si>
  <si>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</si>
  <si>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</si>
  <si>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</si>
  <si>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</si>
  <si>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</si>
  <si>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</si>
  <si>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</si>
  <si>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</si>
  <si>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</si>
  <si>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</si>
  <si>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</si>
  <si>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2019年--2020年末220323 伊通满族自治县发行的新增地方政府一般债券情况表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</si>
  <si>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</si>
  <si>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</si>
  <si>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</si>
  <si>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</si>
  <si>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</si>
  <si>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</si>
  <si>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</si>
  <si>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</si>
  <si>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</si>
  <si>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</si>
  <si>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</si>
  <si>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</si>
  <si>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</si>
  <si>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</si>
  <si>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2019年吉林省政府一般债券（一期）</t>
  </si>
  <si>
    <t>1905076</t>
  </si>
  <si>
    <t>一般债券</t>
  </si>
  <si>
    <t>2019</t>
  </si>
  <si>
    <t>2019-03-26</t>
  </si>
  <si>
    <t>3.4</t>
  </si>
  <si>
    <t>7年</t>
  </si>
  <si>
    <t>85FB9A1F7AAC00F0E0530A1401237925</t>
  </si>
  <si>
    <t>2019年吉林省政府一般债券（二期）</t>
  </si>
  <si>
    <t>1905077</t>
  </si>
  <si>
    <t>3.47</t>
  </si>
  <si>
    <t>10年</t>
  </si>
  <si>
    <t>85FB75C36B9A01A4E0530A140123924A</t>
  </si>
  <si>
    <t>2019年吉林省政府一般债券（三期）</t>
  </si>
  <si>
    <t>157722</t>
  </si>
  <si>
    <t>2019-06-11</t>
  </si>
  <si>
    <t>8B2C0BCA813B0198E0530A140123987A</t>
  </si>
  <si>
    <t>2020年吉林省政府一般债券（一期）</t>
  </si>
  <si>
    <t>2005257</t>
  </si>
  <si>
    <t>2020</t>
  </si>
  <si>
    <t>2020-03-24</t>
  </si>
  <si>
    <t>2.94</t>
  </si>
  <si>
    <t>A12C2CD3BB1601E4E0530A140123FB66</t>
  </si>
  <si>
    <t>2020年吉林省政府一般债券（二期）</t>
  </si>
  <si>
    <t>2005258</t>
  </si>
  <si>
    <t>3.58</t>
  </si>
  <si>
    <t>30年</t>
  </si>
  <si>
    <t>A159353E4FA001E2E0530A140123A961</t>
  </si>
  <si>
    <t>2020年吉林省政府一般债券（四期）</t>
  </si>
  <si>
    <t>2005798</t>
  </si>
  <si>
    <t>2020-08-20</t>
  </si>
  <si>
    <t>3.96</t>
  </si>
  <si>
    <t>AE50A44C0996014AE0530A140123FAFC</t>
  </si>
  <si>
    <t>注：本表由使用债券资金的部门不迟于每年6月底前公开，反映截至上年末一般债券及项目信息。</t>
  </si>
  <si>
    <t xml:space="preserve"> AND T.AD_CODE_GK=220323 AND T.SET_YEAR_GK=2021 AND T.ZWLB_ID=02</t>
  </si>
  <si>
    <t>ZWLB_NAME#专项债券</t>
  </si>
  <si>
    <t>ZWLB_ID#02</t>
  </si>
  <si>
    <t>XMZCLX#</t>
  </si>
  <si>
    <t>XMSY#</t>
  </si>
  <si>
    <t>2019年--2020年末220323 伊通满族自治县发行的新增地方政府专项债券情况表</t>
  </si>
  <si>
    <t>债券项目资产类型</t>
  </si>
  <si>
    <t>已取得项目收益</t>
  </si>
  <si>
    <t>2019年吉林省棚改专项债券（六期）-2019年吉林省政府专项债券（十三期）</t>
  </si>
  <si>
    <t>157843</t>
  </si>
  <si>
    <t>棚改专项债券</t>
  </si>
  <si>
    <t>2019-07-24</t>
  </si>
  <si>
    <t>3.41</t>
  </si>
  <si>
    <t>8EF13D38FB4600AAE0530A140123827A</t>
  </si>
  <si>
    <t>010</t>
  </si>
  <si>
    <t>2019年吉林省土地储备专项债券（四期）-2019年吉林省政府专项债券（十四期）</t>
  </si>
  <si>
    <t>157954</t>
  </si>
  <si>
    <t>土地储备专项债券</t>
  </si>
  <si>
    <t>2019-08-29</t>
  </si>
  <si>
    <t>3.21</t>
  </si>
  <si>
    <t>5年</t>
  </si>
  <si>
    <t>91888D18FCBA01C8E0530A140123C4B4</t>
  </si>
  <si>
    <t>005</t>
  </si>
  <si>
    <t>2020年吉林省城乡公用事业发展项目专项债券1期-2020年吉林省政府专项债券1期</t>
  </si>
  <si>
    <t>2005067</t>
  </si>
  <si>
    <t>其他自平衡专项债券</t>
  </si>
  <si>
    <t>2020-01-21</t>
  </si>
  <si>
    <t>3.33</t>
  </si>
  <si>
    <t>9BC2AB4F8F4901D4E0530A140123AD02</t>
  </si>
  <si>
    <t>2020年吉林省棚改专项债券（三期）-2020年吉林省政府专项债券（三十二期）</t>
  </si>
  <si>
    <t>2005942</t>
  </si>
  <si>
    <t>2020-09-23</t>
  </si>
  <si>
    <t>3.82</t>
  </si>
  <si>
    <t>15年</t>
  </si>
  <si>
    <t>B009E923B4D4003AE0530A140123436D</t>
  </si>
  <si>
    <t>015</t>
  </si>
  <si>
    <t>2020年吉林省政府专项债券（三十八期）</t>
  </si>
  <si>
    <t>2071016</t>
  </si>
  <si>
    <t>2020-10-26</t>
  </si>
  <si>
    <t>4.01</t>
  </si>
  <si>
    <t>20年</t>
  </si>
  <si>
    <t>B32BB3F01423014EE0530A140123BABF</t>
  </si>
  <si>
    <t>020</t>
  </si>
  <si>
    <t>2020年吉林省政府专项债券（三十期）</t>
  </si>
  <si>
    <t>注：本表由使用债券资金的部门不迟于每年6月底前公开，反映截至上年末专项债券及项目信息。</t>
  </si>
  <si>
    <t>DEBT_T_XXGK_CXSRZC</t>
  </si>
  <si>
    <t xml:space="preserve"> AND T.AD_CODE_GK=220323 AND T.SET_YEAR_GK=2021 AND T.ZWLB_ID='01'</t>
  </si>
  <si>
    <t>AD_NAME#220323 伊通满族自治县</t>
  </si>
  <si>
    <t>SET_YEAR#2021</t>
  </si>
  <si>
    <t>SR_AMT#</t>
  </si>
  <si>
    <t>GNFL_NAME#</t>
  </si>
  <si>
    <t>ZC_AMT#</t>
  </si>
  <si>
    <t>GNFL_CODE#</t>
  </si>
  <si>
    <t>表3-2</t>
  </si>
  <si>
    <t>2019年--2020年末220323 伊通满族自治县发行的新增地方政府一般债券资金收支情况表</t>
  </si>
  <si>
    <t>序号</t>
  </si>
  <si>
    <t>2019年--2020年末新增一般债券资金收入</t>
  </si>
  <si>
    <t>2019年--2020年末新增一般债券资金安排的支出</t>
  </si>
  <si>
    <t>金额</t>
  </si>
  <si>
    <t>支出功能分类</t>
  </si>
  <si>
    <t>合计</t>
  </si>
  <si>
    <t>28301c6371343dc6e569aa5928049d3c</t>
  </si>
  <si>
    <t>205教育支出</t>
  </si>
  <si>
    <t>205</t>
  </si>
  <si>
    <t>207文化旅游体育与传媒支出</t>
  </si>
  <si>
    <t>207</t>
  </si>
  <si>
    <t>A130B101F117019CE0530A1401239E76</t>
  </si>
  <si>
    <t>211节能环保支出</t>
  </si>
  <si>
    <t>211</t>
  </si>
  <si>
    <t>A159353E4CBE01E2E0530A140123A961</t>
  </si>
  <si>
    <t>212城乡社区支出</t>
  </si>
  <si>
    <t>212</t>
  </si>
  <si>
    <t>213农林水支出</t>
  </si>
  <si>
    <t>213</t>
  </si>
  <si>
    <t>214交通运输支出</t>
  </si>
  <si>
    <t>214</t>
  </si>
  <si>
    <t>221住房保障支出</t>
  </si>
  <si>
    <t>221</t>
  </si>
  <si>
    <t xml:space="preserve"> AND T.AD_CODE_GK=220323 AND T.SET_YEAR_GK=2021 AND T.ZWLB_ID='02'</t>
  </si>
  <si>
    <t>2019年--2020年末220323 伊通满族自治县发行的新增地方政府专项债券资金收支情况表</t>
  </si>
  <si>
    <t>2019年--2020年末新增专项债券资金收入</t>
  </si>
  <si>
    <t>2019年--2020年末新增专项债券资金安排的支出</t>
  </si>
  <si>
    <t>9BC37328975F015EE0530A1401230A5C</t>
  </si>
  <si>
    <t>229其他支出</t>
  </si>
  <si>
    <t>229</t>
  </si>
  <si>
    <t>2535aecd71343e2dd72c5840e60b99bd</t>
  </si>
  <si>
    <t>27ecae8291343e901039f26b16d3574b</t>
  </si>
  <si>
    <t>2a41a7e8a1343dc71098c4a5ae5d6c02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</si>
</sst>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178" formatCode="0.00_ "/>
    <numFmt numFmtId="179" formatCode="#,##0.00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2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2" borderId="24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12" borderId="23" applyNumberFormat="0" applyAlignment="0" applyProtection="0">
      <alignment vertical="center"/>
    </xf>
    <xf numFmtId="0" fontId="22" fillId="12" borderId="22" applyNumberFormat="0" applyAlignment="0" applyProtection="0">
      <alignment vertical="center"/>
    </xf>
    <xf numFmtId="0" fontId="23" fillId="31" borderId="2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5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8" fontId="4" fillId="0" borderId="7" xfId="0" applyNumberFormat="1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vertical="center" wrapText="1"/>
    </xf>
    <xf numFmtId="177" fontId="1" fillId="0" borderId="7" xfId="0" applyNumberFormat="1" applyFont="1" applyBorder="1" applyAlignment="1">
      <alignment vertical="center" wrapText="1"/>
    </xf>
    <xf numFmtId="178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right" vertical="center" wrapText="1"/>
    </xf>
    <xf numFmtId="177" fontId="4" fillId="0" borderId="9" xfId="0" applyNumberFormat="1" applyFont="1" applyBorder="1" applyAlignment="1">
      <alignment horizontal="left" vertical="center" wrapText="1"/>
    </xf>
    <xf numFmtId="176" fontId="4" fillId="0" borderId="10" xfId="0" applyNumberFormat="1" applyFont="1" applyBorder="1" applyAlignment="1">
      <alignment horizontal="right" vertical="center" wrapText="1"/>
    </xf>
    <xf numFmtId="178" fontId="4" fillId="0" borderId="9" xfId="0" applyNumberFormat="1" applyFont="1" applyBorder="1" applyAlignment="1">
      <alignment horizontal="right" vertical="center" wrapText="1"/>
    </xf>
    <xf numFmtId="178" fontId="4" fillId="0" borderId="10" xfId="0" applyNumberFormat="1" applyFont="1" applyBorder="1" applyAlignment="1">
      <alignment horizontal="right" vertical="center" wrapText="1"/>
    </xf>
    <xf numFmtId="177" fontId="4" fillId="0" borderId="10" xfId="0" applyNumberFormat="1" applyFont="1" applyBorder="1" applyAlignment="1">
      <alignment horizontal="right" vertical="center" wrapText="1"/>
    </xf>
    <xf numFmtId="177" fontId="0" fillId="0" borderId="0" xfId="0" applyNumberFormat="1" applyFo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1" xfId="0" applyFont="1" applyBorder="1">
      <alignment vertical="center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0" fillId="0" borderId="11" xfId="0" applyFont="1" applyFill="1" applyBorder="1" applyAlignment="1">
      <alignment horizontal="left" vertical="center" wrapText="1"/>
    </xf>
    <xf numFmtId="14" fontId="4" fillId="0" borderId="11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9" fontId="4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pane xSplit="2" ySplit="8" topLeftCell="D9" activePane="bottomRight" state="frozen"/>
      <selection/>
      <selection pane="topRight"/>
      <selection pane="bottomLeft"/>
      <selection pane="bottomRight" activeCell="M18" sqref="M18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15.74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1" spans="1:14">
      <c r="A7" s="1">
        <v>0</v>
      </c>
      <c r="B7" s="43"/>
      <c r="C7" s="44" t="s">
        <v>27</v>
      </c>
      <c r="D7" s="44"/>
      <c r="E7" s="44"/>
      <c r="F7" s="44"/>
      <c r="G7" s="44"/>
      <c r="H7" s="44"/>
      <c r="I7" s="44"/>
      <c r="J7" s="50" t="s">
        <v>28</v>
      </c>
      <c r="K7" s="50"/>
      <c r="L7" s="51" t="s">
        <v>29</v>
      </c>
      <c r="M7" s="51"/>
      <c r="N7" s="52" t="s">
        <v>30</v>
      </c>
    </row>
    <row r="8" ht="27.1" customHeight="1" spans="1:14">
      <c r="A8" s="1">
        <v>0</v>
      </c>
      <c r="B8" s="45" t="s">
        <v>31</v>
      </c>
      <c r="C8" s="46" t="s">
        <v>32</v>
      </c>
      <c r="D8" s="46" t="s">
        <v>33</v>
      </c>
      <c r="E8" s="46" t="s">
        <v>34</v>
      </c>
      <c r="G8" s="46" t="s">
        <v>35</v>
      </c>
      <c r="H8" s="46" t="s">
        <v>36</v>
      </c>
      <c r="I8" s="46" t="s">
        <v>37</v>
      </c>
      <c r="J8" s="7"/>
      <c r="K8" s="46" t="s">
        <v>38</v>
      </c>
      <c r="L8" s="7"/>
      <c r="M8" s="46" t="s">
        <v>38</v>
      </c>
      <c r="N8" s="52"/>
    </row>
    <row r="9" ht="14.3" customHeight="1" spans="1:17">
      <c r="A9" s="1" t="s">
        <v>39</v>
      </c>
      <c r="B9" s="25" t="s">
        <v>40</v>
      </c>
      <c r="C9" s="25" t="s">
        <v>41</v>
      </c>
      <c r="D9" s="25" t="s">
        <v>42</v>
      </c>
      <c r="E9" s="47">
        <v>1.16</v>
      </c>
      <c r="F9" s="1" t="s">
        <v>43</v>
      </c>
      <c r="G9" s="25" t="s">
        <v>44</v>
      </c>
      <c r="H9" s="48" t="s">
        <v>45</v>
      </c>
      <c r="I9" s="25" t="s">
        <v>46</v>
      </c>
      <c r="J9" s="26">
        <v>0.55</v>
      </c>
      <c r="K9" s="26">
        <v>0.05</v>
      </c>
      <c r="L9" s="26">
        <v>0.47</v>
      </c>
      <c r="M9" s="26">
        <v>0.05</v>
      </c>
      <c r="N9" s="53"/>
      <c r="O9" s="1" t="s">
        <v>43</v>
      </c>
      <c r="P9" s="1" t="s">
        <v>47</v>
      </c>
      <c r="Q9" s="1"/>
    </row>
    <row r="10" ht="14.3" customHeight="1" spans="1:17">
      <c r="A10" s="1" t="s">
        <v>39</v>
      </c>
      <c r="B10" s="25" t="s">
        <v>48</v>
      </c>
      <c r="C10" s="25" t="s">
        <v>49</v>
      </c>
      <c r="D10" s="25" t="s">
        <v>42</v>
      </c>
      <c r="E10" s="47">
        <v>2.32</v>
      </c>
      <c r="F10" s="1" t="s">
        <v>43</v>
      </c>
      <c r="G10" s="25" t="s">
        <v>44</v>
      </c>
      <c r="H10" s="48" t="s">
        <v>50</v>
      </c>
      <c r="I10" s="25" t="s">
        <v>51</v>
      </c>
      <c r="J10" s="26">
        <v>19.05</v>
      </c>
      <c r="K10" s="26">
        <v>3.2482</v>
      </c>
      <c r="L10" s="26">
        <v>5.0755</v>
      </c>
      <c r="M10" s="26">
        <v>3.2432</v>
      </c>
      <c r="N10" s="53"/>
      <c r="O10" s="1" t="s">
        <v>43</v>
      </c>
      <c r="P10" s="1" t="s">
        <v>52</v>
      </c>
      <c r="Q10" s="1"/>
    </row>
    <row r="11" ht="14.3" customHeight="1" spans="1:17">
      <c r="A11" s="1" t="s">
        <v>39</v>
      </c>
      <c r="B11" s="25" t="s">
        <v>53</v>
      </c>
      <c r="C11" s="25" t="s">
        <v>54</v>
      </c>
      <c r="D11" s="25" t="s">
        <v>42</v>
      </c>
      <c r="E11" s="47">
        <v>0.6</v>
      </c>
      <c r="F11" s="1" t="s">
        <v>43</v>
      </c>
      <c r="G11" s="25" t="s">
        <v>55</v>
      </c>
      <c r="H11" s="48" t="s">
        <v>50</v>
      </c>
      <c r="I11" s="25" t="s">
        <v>51</v>
      </c>
      <c r="J11" s="26">
        <v>3.59</v>
      </c>
      <c r="K11" s="26">
        <v>0.66</v>
      </c>
      <c r="L11" s="26">
        <v>2.53</v>
      </c>
      <c r="M11" s="26">
        <v>0.65</v>
      </c>
      <c r="N11" s="53"/>
      <c r="O11" s="1" t="s">
        <v>43</v>
      </c>
      <c r="P11" s="1" t="s">
        <v>56</v>
      </c>
      <c r="Q11" s="1"/>
    </row>
    <row r="12" ht="14.3" customHeight="1" spans="1:17">
      <c r="A12" s="1" t="s">
        <v>39</v>
      </c>
      <c r="B12" s="25" t="s">
        <v>57</v>
      </c>
      <c r="C12" s="25" t="s">
        <v>58</v>
      </c>
      <c r="D12" s="25" t="s">
        <v>42</v>
      </c>
      <c r="E12" s="47">
        <v>1.53</v>
      </c>
      <c r="F12" s="1" t="s">
        <v>59</v>
      </c>
      <c r="G12" s="25" t="s">
        <v>60</v>
      </c>
      <c r="H12" s="48" t="s">
        <v>61</v>
      </c>
      <c r="I12" s="25" t="s">
        <v>51</v>
      </c>
      <c r="J12" s="26">
        <v>4.52</v>
      </c>
      <c r="K12" s="26">
        <v>1.23</v>
      </c>
      <c r="L12" s="26">
        <v>1.87</v>
      </c>
      <c r="M12" s="26">
        <v>1.17</v>
      </c>
      <c r="N12" s="53"/>
      <c r="O12" s="1" t="s">
        <v>59</v>
      </c>
      <c r="P12" s="1" t="s">
        <v>62</v>
      </c>
      <c r="Q12" s="1"/>
    </row>
    <row r="13" ht="14.3" customHeight="1" spans="1:17">
      <c r="A13" s="1" t="s">
        <v>39</v>
      </c>
      <c r="B13" s="25" t="s">
        <v>63</v>
      </c>
      <c r="C13" s="25" t="s">
        <v>64</v>
      </c>
      <c r="D13" s="25" t="s">
        <v>42</v>
      </c>
      <c r="E13" s="47">
        <v>1.9</v>
      </c>
      <c r="F13" s="1" t="s">
        <v>59</v>
      </c>
      <c r="G13" s="25" t="s">
        <v>60</v>
      </c>
      <c r="H13" s="48" t="s">
        <v>65</v>
      </c>
      <c r="I13" s="25" t="s">
        <v>66</v>
      </c>
      <c r="J13" s="26">
        <v>4.11</v>
      </c>
      <c r="K13" s="26">
        <v>2</v>
      </c>
      <c r="L13" s="26">
        <v>2.0576</v>
      </c>
      <c r="M13" s="26">
        <v>1.919</v>
      </c>
      <c r="N13" s="53"/>
      <c r="O13" s="1" t="s">
        <v>59</v>
      </c>
      <c r="P13" s="1" t="s">
        <v>67</v>
      </c>
      <c r="Q13" s="1"/>
    </row>
    <row r="14" ht="14.3" customHeight="1" spans="1:17">
      <c r="A14" s="1" t="s">
        <v>39</v>
      </c>
      <c r="B14" s="25" t="s">
        <v>68</v>
      </c>
      <c r="C14" s="25" t="s">
        <v>69</v>
      </c>
      <c r="D14" s="25" t="s">
        <v>42</v>
      </c>
      <c r="E14" s="47">
        <v>2.1</v>
      </c>
      <c r="F14" s="1" t="s">
        <v>59</v>
      </c>
      <c r="G14" s="25" t="s">
        <v>70</v>
      </c>
      <c r="H14" s="48" t="s">
        <v>71</v>
      </c>
      <c r="I14" s="25" t="s">
        <v>66</v>
      </c>
      <c r="J14" s="26">
        <v>8.91</v>
      </c>
      <c r="K14" s="26">
        <v>2.42</v>
      </c>
      <c r="L14" s="26">
        <v>1.4224</v>
      </c>
      <c r="M14" s="26">
        <v>1.3036</v>
      </c>
      <c r="N14" s="53"/>
      <c r="O14" s="1" t="s">
        <v>59</v>
      </c>
      <c r="P14" s="1" t="s">
        <v>72</v>
      </c>
      <c r="Q14" s="1"/>
    </row>
    <row r="15" ht="14.3" customHeight="1" spans="2:10">
      <c r="B15" s="49" t="s">
        <v>73</v>
      </c>
      <c r="C15" s="49"/>
      <c r="D15" s="49"/>
      <c r="E15" s="49"/>
      <c r="F15" s="49"/>
      <c r="G15" s="49"/>
      <c r="H15" s="49"/>
      <c r="I15" s="49"/>
      <c r="J15" s="49"/>
    </row>
  </sheetData>
  <mergeCells count="6">
    <mergeCell ref="B5:N5"/>
    <mergeCell ref="C7:I7"/>
    <mergeCell ref="J7:K7"/>
    <mergeCell ref="L7:M7"/>
    <mergeCell ref="B15:J15"/>
    <mergeCell ref="N7:N8"/>
  </mergeCells>
  <pageMargins left="0.39300000667572" right="0.39300000667572" top="0.39300000667572" bottom="0.39300000667572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E20" sqref="E20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1" width="20.5166666666667" customWidth="1"/>
    <col min="12" max="12" width="20.4916666666667" customWidth="1"/>
    <col min="13" max="13" width="20.5166666666667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</cols>
  <sheetData>
    <row r="1" ht="33.75" hidden="1" spans="1:3">
      <c r="A1" s="1">
        <v>0</v>
      </c>
      <c r="B1" s="1" t="s">
        <v>0</v>
      </c>
      <c r="C1" s="1" t="s">
        <v>74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75</v>
      </c>
      <c r="G2" s="1" t="s">
        <v>76</v>
      </c>
      <c r="H2" s="1"/>
      <c r="I2" s="1"/>
    </row>
    <row r="3" hidden="1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77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78</v>
      </c>
      <c r="P3" s="1" t="s">
        <v>20</v>
      </c>
      <c r="Q3" s="1" t="s">
        <v>21</v>
      </c>
      <c r="R3" s="1" t="s">
        <v>22</v>
      </c>
      <c r="S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6">
      <c r="A5" s="1">
        <v>0</v>
      </c>
      <c r="B5" s="2" t="s">
        <v>79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4.3" customHeight="1" spans="1:16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1" t="s">
        <v>26</v>
      </c>
    </row>
    <row r="7" ht="18.05" customHeight="1" spans="1:16">
      <c r="A7" s="1">
        <v>0</v>
      </c>
      <c r="B7" s="29"/>
      <c r="C7" s="30" t="s">
        <v>27</v>
      </c>
      <c r="D7" s="30"/>
      <c r="E7" s="30"/>
      <c r="F7" s="30"/>
      <c r="G7" s="30"/>
      <c r="H7" s="30"/>
      <c r="I7" s="30"/>
      <c r="J7" s="40" t="s">
        <v>80</v>
      </c>
      <c r="K7" s="29" t="s">
        <v>28</v>
      </c>
      <c r="L7" s="29"/>
      <c r="M7" s="29" t="s">
        <v>29</v>
      </c>
      <c r="N7" s="29"/>
      <c r="O7" s="40" t="s">
        <v>81</v>
      </c>
      <c r="P7" s="40" t="s">
        <v>30</v>
      </c>
    </row>
    <row r="8" ht="27.1" customHeight="1" spans="1:16">
      <c r="A8" s="1">
        <v>0</v>
      </c>
      <c r="B8" s="29" t="s">
        <v>31</v>
      </c>
      <c r="C8" s="29" t="s">
        <v>32</v>
      </c>
      <c r="D8" s="29" t="s">
        <v>33</v>
      </c>
      <c r="E8" s="29" t="s">
        <v>34</v>
      </c>
      <c r="F8" s="31"/>
      <c r="G8" s="29" t="s">
        <v>35</v>
      </c>
      <c r="H8" s="29" t="s">
        <v>36</v>
      </c>
      <c r="I8" s="29" t="s">
        <v>37</v>
      </c>
      <c r="J8" s="40"/>
      <c r="K8" s="29"/>
      <c r="L8" s="29" t="s">
        <v>38</v>
      </c>
      <c r="M8" s="29"/>
      <c r="N8" s="29" t="s">
        <v>38</v>
      </c>
      <c r="O8" s="40"/>
      <c r="P8" s="40"/>
    </row>
    <row r="9" ht="39" customHeight="1" spans="1:19">
      <c r="A9" s="1" t="s">
        <v>39</v>
      </c>
      <c r="B9" s="32" t="s">
        <v>82</v>
      </c>
      <c r="C9" s="32" t="s">
        <v>83</v>
      </c>
      <c r="D9" s="32" t="s">
        <v>84</v>
      </c>
      <c r="E9" s="33">
        <v>1.2</v>
      </c>
      <c r="F9" s="34" t="s">
        <v>43</v>
      </c>
      <c r="G9" s="32" t="s">
        <v>85</v>
      </c>
      <c r="H9" s="35" t="s">
        <v>86</v>
      </c>
      <c r="I9" s="32" t="s">
        <v>51</v>
      </c>
      <c r="J9" s="41"/>
      <c r="K9" s="33">
        <v>1.982527</v>
      </c>
      <c r="L9" s="33">
        <v>1.2</v>
      </c>
      <c r="M9" s="33">
        <v>1.209341</v>
      </c>
      <c r="N9" s="33">
        <v>1.2</v>
      </c>
      <c r="O9" s="33">
        <v>0</v>
      </c>
      <c r="P9" s="32"/>
      <c r="Q9" s="1" t="s">
        <v>43</v>
      </c>
      <c r="R9" s="1" t="s">
        <v>87</v>
      </c>
      <c r="S9" s="1" t="s">
        <v>88</v>
      </c>
    </row>
    <row r="10" ht="39" customHeight="1" spans="1:19">
      <c r="A10" s="1" t="s">
        <v>39</v>
      </c>
      <c r="B10" s="32" t="s">
        <v>89</v>
      </c>
      <c r="C10" s="32" t="s">
        <v>90</v>
      </c>
      <c r="D10" s="32" t="s">
        <v>91</v>
      </c>
      <c r="E10" s="33">
        <v>3</v>
      </c>
      <c r="F10" s="34" t="s">
        <v>43</v>
      </c>
      <c r="G10" s="32" t="s">
        <v>92</v>
      </c>
      <c r="H10" s="35" t="s">
        <v>93</v>
      </c>
      <c r="I10" s="32" t="s">
        <v>94</v>
      </c>
      <c r="J10" s="41"/>
      <c r="K10" s="33">
        <v>5.5054</v>
      </c>
      <c r="L10" s="33">
        <v>3</v>
      </c>
      <c r="M10" s="33">
        <v>2.9064</v>
      </c>
      <c r="N10" s="33">
        <v>2.9064</v>
      </c>
      <c r="O10" s="33">
        <v>0</v>
      </c>
      <c r="P10" s="32"/>
      <c r="Q10" s="1" t="s">
        <v>43</v>
      </c>
      <c r="R10" s="1" t="s">
        <v>95</v>
      </c>
      <c r="S10" s="1" t="s">
        <v>96</v>
      </c>
    </row>
    <row r="11" ht="39" customHeight="1" spans="1:19">
      <c r="A11" s="1" t="s">
        <v>39</v>
      </c>
      <c r="B11" s="32" t="s">
        <v>97</v>
      </c>
      <c r="C11" s="32" t="s">
        <v>98</v>
      </c>
      <c r="D11" s="32" t="s">
        <v>99</v>
      </c>
      <c r="E11" s="33">
        <v>0.31</v>
      </c>
      <c r="F11" s="34" t="s">
        <v>59</v>
      </c>
      <c r="G11" s="32" t="s">
        <v>100</v>
      </c>
      <c r="H11" s="35" t="s">
        <v>101</v>
      </c>
      <c r="I11" s="32" t="s">
        <v>51</v>
      </c>
      <c r="J11" s="41"/>
      <c r="K11" s="33">
        <v>0.7422</v>
      </c>
      <c r="L11" s="33">
        <v>0.31</v>
      </c>
      <c r="M11" s="33">
        <v>0.4782</v>
      </c>
      <c r="N11" s="33">
        <v>0.31</v>
      </c>
      <c r="O11" s="33">
        <v>0</v>
      </c>
      <c r="P11" s="32"/>
      <c r="Q11" s="1" t="s">
        <v>59</v>
      </c>
      <c r="R11" s="1" t="s">
        <v>102</v>
      </c>
      <c r="S11" s="1" t="s">
        <v>88</v>
      </c>
    </row>
    <row r="12" ht="39" customHeight="1" spans="1:19">
      <c r="A12" s="1" t="s">
        <v>39</v>
      </c>
      <c r="B12" s="32" t="s">
        <v>103</v>
      </c>
      <c r="C12" s="32" t="s">
        <v>104</v>
      </c>
      <c r="D12" s="32" t="s">
        <v>84</v>
      </c>
      <c r="E12" s="33">
        <v>1.2</v>
      </c>
      <c r="F12" s="34" t="s">
        <v>59</v>
      </c>
      <c r="G12" s="32" t="s">
        <v>105</v>
      </c>
      <c r="H12" s="35" t="s">
        <v>106</v>
      </c>
      <c r="I12" s="32" t="s">
        <v>107</v>
      </c>
      <c r="J12" s="41"/>
      <c r="K12" s="33">
        <v>1.8313</v>
      </c>
      <c r="L12" s="33">
        <v>1.2</v>
      </c>
      <c r="M12" s="33">
        <v>0</v>
      </c>
      <c r="N12" s="33">
        <v>0</v>
      </c>
      <c r="O12" s="33">
        <v>0</v>
      </c>
      <c r="P12" s="32"/>
      <c r="Q12" s="1" t="s">
        <v>59</v>
      </c>
      <c r="R12" s="1" t="s">
        <v>108</v>
      </c>
      <c r="S12" s="1" t="s">
        <v>109</v>
      </c>
    </row>
    <row r="13" ht="39" customHeight="1" spans="1:19">
      <c r="A13" s="1" t="s">
        <v>39</v>
      </c>
      <c r="B13" s="32" t="s">
        <v>110</v>
      </c>
      <c r="C13" s="32" t="s">
        <v>111</v>
      </c>
      <c r="D13" s="32" t="s">
        <v>99</v>
      </c>
      <c r="E13" s="33">
        <v>0.2</v>
      </c>
      <c r="F13" s="34" t="s">
        <v>59</v>
      </c>
      <c r="G13" s="32" t="s">
        <v>112</v>
      </c>
      <c r="H13" s="35" t="s">
        <v>113</v>
      </c>
      <c r="I13" s="32" t="s">
        <v>114</v>
      </c>
      <c r="J13" s="41"/>
      <c r="K13" s="33">
        <v>0.3</v>
      </c>
      <c r="L13" s="33">
        <v>0.2</v>
      </c>
      <c r="M13" s="33">
        <v>0.1041</v>
      </c>
      <c r="N13" s="33">
        <v>0.1041</v>
      </c>
      <c r="O13" s="33">
        <v>0</v>
      </c>
      <c r="P13" s="32"/>
      <c r="Q13" s="1" t="s">
        <v>59</v>
      </c>
      <c r="R13" s="1" t="s">
        <v>115</v>
      </c>
      <c r="S13" s="1" t="s">
        <v>116</v>
      </c>
    </row>
    <row r="14" ht="39" customHeight="1" spans="1:19">
      <c r="A14" s="36"/>
      <c r="B14" s="37" t="s">
        <v>117</v>
      </c>
      <c r="C14" s="32">
        <v>2005802</v>
      </c>
      <c r="D14" s="32" t="s">
        <v>99</v>
      </c>
      <c r="E14" s="33">
        <v>1</v>
      </c>
      <c r="F14" s="34"/>
      <c r="G14" s="38">
        <v>44063</v>
      </c>
      <c r="H14" s="39">
        <v>3.96</v>
      </c>
      <c r="I14" s="42" t="s">
        <v>66</v>
      </c>
      <c r="J14" s="42"/>
      <c r="K14" s="33">
        <v>5.7272</v>
      </c>
      <c r="L14" s="33">
        <v>1</v>
      </c>
      <c r="M14" s="33">
        <v>0</v>
      </c>
      <c r="N14" s="33">
        <v>0</v>
      </c>
      <c r="O14" s="33"/>
      <c r="P14" s="32"/>
      <c r="Q14" s="36"/>
      <c r="R14" s="36"/>
      <c r="S14" s="36"/>
    </row>
    <row r="15" ht="14.3" customHeight="1" spans="2:12">
      <c r="B15" s="1" t="s">
        <v>118</v>
      </c>
      <c r="C15" s="1"/>
      <c r="D15" s="1"/>
      <c r="E15" s="1"/>
      <c r="F15" s="1"/>
      <c r="G15" s="1"/>
      <c r="H15" s="1"/>
      <c r="I15" s="1"/>
      <c r="J15" s="1"/>
      <c r="K15" s="1"/>
      <c r="L15" s="1"/>
    </row>
  </sheetData>
  <mergeCells count="8">
    <mergeCell ref="B5:P5"/>
    <mergeCell ref="C7:I7"/>
    <mergeCell ref="K7:L7"/>
    <mergeCell ref="M7:N7"/>
    <mergeCell ref="B15:L15"/>
    <mergeCell ref="J7:J8"/>
    <mergeCell ref="O7:O8"/>
    <mergeCell ref="P7:P8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8" topLeftCell="A9" activePane="bottomLeft" state="frozen"/>
      <selection/>
      <selection pane="bottomLeft" activeCell="F16" sqref="F16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119</v>
      </c>
      <c r="C1" s="1" t="s">
        <v>120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121</v>
      </c>
      <c r="G2" s="1" t="s">
        <v>122</v>
      </c>
      <c r="H2" s="1" t="s">
        <v>8</v>
      </c>
    </row>
    <row r="3" hidden="1" spans="1:9">
      <c r="A3" s="1">
        <v>0</v>
      </c>
      <c r="C3" s="1" t="s">
        <v>9</v>
      </c>
      <c r="D3" s="1" t="s">
        <v>123</v>
      </c>
      <c r="E3" s="1" t="s">
        <v>22</v>
      </c>
      <c r="F3" s="1" t="s">
        <v>124</v>
      </c>
      <c r="G3" s="1" t="s">
        <v>125</v>
      </c>
      <c r="H3" s="1" t="s">
        <v>126</v>
      </c>
      <c r="I3" s="1" t="s">
        <v>126</v>
      </c>
    </row>
    <row r="4" ht="14.3" customHeight="1" spans="1:2">
      <c r="A4" s="1">
        <v>0</v>
      </c>
      <c r="B4" s="1" t="s">
        <v>127</v>
      </c>
    </row>
    <row r="5" ht="27.85" customHeight="1" spans="1:7">
      <c r="A5" s="1">
        <v>0</v>
      </c>
      <c r="B5" s="2" t="s">
        <v>128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129</v>
      </c>
      <c r="C7" s="5" t="s">
        <v>130</v>
      </c>
      <c r="D7" s="5"/>
      <c r="F7" s="6" t="s">
        <v>131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132</v>
      </c>
      <c r="F8" s="7" t="s">
        <v>133</v>
      </c>
      <c r="G8" s="8" t="s">
        <v>132</v>
      </c>
    </row>
    <row r="9" ht="17.3" customHeight="1" spans="1:7">
      <c r="A9" s="1">
        <v>0</v>
      </c>
      <c r="B9" s="9" t="s">
        <v>134</v>
      </c>
      <c r="C9" s="10"/>
      <c r="D9" s="11">
        <f>SUM(D10:D15)</f>
        <v>9.61</v>
      </c>
      <c r="E9" s="23"/>
      <c r="F9" s="13"/>
      <c r="G9" s="14">
        <f>SUM(G10:G16)</f>
        <v>8.29</v>
      </c>
    </row>
    <row r="10" ht="17.3" customHeight="1" spans="1:9">
      <c r="A10" s="1" t="s">
        <v>39</v>
      </c>
      <c r="B10" s="24">
        <v>1</v>
      </c>
      <c r="C10" s="25" t="s">
        <v>40</v>
      </c>
      <c r="D10" s="26">
        <v>1.16</v>
      </c>
      <c r="E10" s="12" t="s">
        <v>135</v>
      </c>
      <c r="F10" s="18" t="s">
        <v>136</v>
      </c>
      <c r="G10" s="21">
        <v>0.46</v>
      </c>
      <c r="H10" s="1" t="s">
        <v>137</v>
      </c>
      <c r="I10" s="1" t="s">
        <v>137</v>
      </c>
    </row>
    <row r="11" ht="17.3" customHeight="1" spans="1:9">
      <c r="A11" s="1" t="s">
        <v>39</v>
      </c>
      <c r="B11" s="24">
        <v>2</v>
      </c>
      <c r="C11" s="25" t="s">
        <v>48</v>
      </c>
      <c r="D11" s="26">
        <v>2.32</v>
      </c>
      <c r="E11" s="12" t="s">
        <v>52</v>
      </c>
      <c r="F11" s="18" t="s">
        <v>138</v>
      </c>
      <c r="G11" s="21">
        <v>0.05</v>
      </c>
      <c r="H11" s="1" t="s">
        <v>139</v>
      </c>
      <c r="I11" s="1" t="s">
        <v>139</v>
      </c>
    </row>
    <row r="12" ht="17.3" customHeight="1" spans="1:9">
      <c r="A12" s="1" t="s">
        <v>39</v>
      </c>
      <c r="B12" s="24">
        <v>3</v>
      </c>
      <c r="C12" s="25" t="s">
        <v>53</v>
      </c>
      <c r="D12" s="26">
        <v>0.6</v>
      </c>
      <c r="E12" s="12" t="s">
        <v>140</v>
      </c>
      <c r="F12" s="18" t="s">
        <v>141</v>
      </c>
      <c r="G12" s="21">
        <v>0.3</v>
      </c>
      <c r="H12" s="1" t="s">
        <v>142</v>
      </c>
      <c r="I12" s="1" t="s">
        <v>142</v>
      </c>
    </row>
    <row r="13" ht="17.3" customHeight="1" spans="1:9">
      <c r="A13" s="1" t="s">
        <v>39</v>
      </c>
      <c r="B13" s="24">
        <v>4</v>
      </c>
      <c r="C13" s="25" t="s">
        <v>57</v>
      </c>
      <c r="D13" s="26">
        <v>1.53</v>
      </c>
      <c r="E13" s="12" t="s">
        <v>143</v>
      </c>
      <c r="F13" s="18" t="s">
        <v>144</v>
      </c>
      <c r="G13" s="21">
        <v>2.22</v>
      </c>
      <c r="H13" s="1" t="s">
        <v>145</v>
      </c>
      <c r="I13" s="1" t="s">
        <v>145</v>
      </c>
    </row>
    <row r="14" ht="17.3" customHeight="1" spans="1:9">
      <c r="A14" s="1" t="s">
        <v>39</v>
      </c>
      <c r="B14" s="24">
        <v>5</v>
      </c>
      <c r="C14" s="25" t="s">
        <v>63</v>
      </c>
      <c r="D14" s="26">
        <v>1.9</v>
      </c>
      <c r="E14" s="12" t="s">
        <v>47</v>
      </c>
      <c r="F14" s="18" t="s">
        <v>146</v>
      </c>
      <c r="G14" s="21">
        <v>2.89</v>
      </c>
      <c r="H14" s="1" t="s">
        <v>147</v>
      </c>
      <c r="I14" s="1" t="s">
        <v>147</v>
      </c>
    </row>
    <row r="15" ht="17.3" customHeight="1" spans="1:9">
      <c r="A15" s="1" t="s">
        <v>39</v>
      </c>
      <c r="B15" s="24">
        <v>6</v>
      </c>
      <c r="C15" s="25" t="s">
        <v>68</v>
      </c>
      <c r="D15" s="26">
        <v>2.1</v>
      </c>
      <c r="E15" s="12" t="s">
        <v>56</v>
      </c>
      <c r="F15" s="18" t="s">
        <v>148</v>
      </c>
      <c r="G15" s="21">
        <v>1.87</v>
      </c>
      <c r="H15" s="1" t="s">
        <v>149</v>
      </c>
      <c r="I15" s="1" t="s">
        <v>149</v>
      </c>
    </row>
    <row r="16" ht="17.3" customHeight="1" spans="1:9">
      <c r="A16" s="1" t="s">
        <v>39</v>
      </c>
      <c r="B16" s="24">
        <v>7</v>
      </c>
      <c r="C16" s="16"/>
      <c r="D16" s="27"/>
      <c r="E16" s="1"/>
      <c r="F16" s="16" t="s">
        <v>150</v>
      </c>
      <c r="G16" s="28">
        <v>0.5</v>
      </c>
      <c r="H16" s="1" t="s">
        <v>151</v>
      </c>
      <c r="I16" s="1" t="s">
        <v>151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B4" workbookViewId="0">
      <selection activeCell="G14" sqref="G14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119</v>
      </c>
      <c r="C1" s="1" t="s">
        <v>152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121</v>
      </c>
      <c r="G2" s="1" t="s">
        <v>122</v>
      </c>
      <c r="H2" s="1" t="s">
        <v>76</v>
      </c>
    </row>
    <row r="3" hidden="1" spans="1:8">
      <c r="A3" s="1">
        <v>0</v>
      </c>
      <c r="C3" s="1" t="s">
        <v>9</v>
      </c>
      <c r="D3" s="1" t="s">
        <v>123</v>
      </c>
      <c r="E3" s="1" t="s">
        <v>22</v>
      </c>
      <c r="F3" s="1" t="s">
        <v>124</v>
      </c>
      <c r="G3" s="1" t="s">
        <v>125</v>
      </c>
      <c r="H3" s="1" t="s">
        <v>126</v>
      </c>
    </row>
    <row r="4" ht="14.3" customHeight="1" spans="1:2">
      <c r="A4" s="1">
        <v>0</v>
      </c>
      <c r="B4" s="1" t="s">
        <v>127</v>
      </c>
    </row>
    <row r="5" ht="27.85" customHeight="1" spans="1:7">
      <c r="A5" s="1">
        <v>0</v>
      </c>
      <c r="B5" s="2" t="s">
        <v>153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129</v>
      </c>
      <c r="C7" s="5" t="s">
        <v>154</v>
      </c>
      <c r="D7" s="5"/>
      <c r="F7" s="6" t="s">
        <v>155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132</v>
      </c>
      <c r="F8" s="7" t="s">
        <v>133</v>
      </c>
      <c r="G8" s="8" t="s">
        <v>132</v>
      </c>
    </row>
    <row r="9" ht="17.3" customHeight="1" spans="1:8">
      <c r="A9" s="1">
        <v>0</v>
      </c>
      <c r="B9" s="9" t="s">
        <v>134</v>
      </c>
      <c r="C9" s="10"/>
      <c r="D9" s="11">
        <v>6.91</v>
      </c>
      <c r="E9" s="12"/>
      <c r="F9" s="13"/>
      <c r="G9" s="14">
        <v>4.61</v>
      </c>
      <c r="H9" s="1"/>
    </row>
    <row r="10" ht="27.1" customHeight="1" spans="1:8">
      <c r="A10" s="1" t="s">
        <v>39</v>
      </c>
      <c r="B10" s="15">
        <v>1</v>
      </c>
      <c r="C10" s="16" t="s">
        <v>82</v>
      </c>
      <c r="D10" s="17">
        <v>1.2</v>
      </c>
      <c r="E10" s="18" t="s">
        <v>87</v>
      </c>
      <c r="F10" s="18" t="s">
        <v>144</v>
      </c>
      <c r="G10" s="19">
        <v>4.2</v>
      </c>
      <c r="H10" s="1" t="s">
        <v>145</v>
      </c>
    </row>
    <row r="11" ht="27.1" customHeight="1" spans="1:8">
      <c r="A11" s="1" t="s">
        <v>39</v>
      </c>
      <c r="B11" s="15">
        <v>2</v>
      </c>
      <c r="C11" s="16" t="s">
        <v>97</v>
      </c>
      <c r="D11" s="20">
        <v>0.31</v>
      </c>
      <c r="E11" s="18" t="s">
        <v>156</v>
      </c>
      <c r="F11" s="18" t="s">
        <v>157</v>
      </c>
      <c r="G11" s="21">
        <v>0.41</v>
      </c>
      <c r="H11" s="1" t="s">
        <v>158</v>
      </c>
    </row>
    <row r="12" ht="27.1" customHeight="1" spans="1:8">
      <c r="A12" s="1" t="s">
        <v>39</v>
      </c>
      <c r="B12" s="15">
        <v>3</v>
      </c>
      <c r="C12" s="16" t="s">
        <v>103</v>
      </c>
      <c r="D12" s="17">
        <v>1.2</v>
      </c>
      <c r="E12" s="18" t="s">
        <v>159</v>
      </c>
      <c r="F12" s="18"/>
      <c r="G12" s="22"/>
      <c r="H12" s="1"/>
    </row>
    <row r="13" ht="19.55" customHeight="1" spans="1:8">
      <c r="A13" s="1" t="s">
        <v>39</v>
      </c>
      <c r="B13" s="15">
        <v>4</v>
      </c>
      <c r="C13" s="16" t="s">
        <v>110</v>
      </c>
      <c r="D13" s="17">
        <v>0.2</v>
      </c>
      <c r="E13" s="18" t="s">
        <v>160</v>
      </c>
      <c r="F13" s="18"/>
      <c r="G13" s="22"/>
      <c r="H13" s="1"/>
    </row>
    <row r="14" ht="19.55" customHeight="1" spans="1:8">
      <c r="A14" s="1" t="s">
        <v>39</v>
      </c>
      <c r="B14" s="15">
        <v>5</v>
      </c>
      <c r="C14" s="16" t="s">
        <v>117</v>
      </c>
      <c r="D14" s="17">
        <v>1</v>
      </c>
      <c r="E14" s="18" t="s">
        <v>161</v>
      </c>
      <c r="F14" s="18"/>
      <c r="G14" s="22"/>
      <c r="H14" s="1"/>
    </row>
    <row r="15" ht="27.1" customHeight="1" spans="1:8">
      <c r="A15" s="1" t="s">
        <v>39</v>
      </c>
      <c r="B15" s="15">
        <v>6</v>
      </c>
      <c r="C15" s="16" t="s">
        <v>89</v>
      </c>
      <c r="D15" s="17">
        <v>3</v>
      </c>
      <c r="E15" s="18" t="s">
        <v>95</v>
      </c>
      <c r="F15" s="18"/>
      <c r="G15" s="22"/>
      <c r="H15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2021-07-08T00:21:00Z</dcterms:created>
  <dcterms:modified xsi:type="dcterms:W3CDTF">2021-07-13T06:50:38Z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