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<sst xmlns="http://schemas.openxmlformats.org/spreadsheetml/2006/main" count="410" uniqueCount="215">
  <si>
    <t>DEBT_T_XXGK_CXZQSY</t>
  </si>
  <si>
    <t xml:space="preserve"> AND T.AD_CODE_GK=220323 AND T.SET_YEAR_GK=2022 AND T.ZWLB_ID=01</t>
  </si>
  <si>
    <t>债券存续期公开</t>
  </si>
  <si>
    <t>AD_CODE_GK#220323</t>
  </si>
  <si>
    <t>AD_CODE#220323</t>
  </si>
  <si>
    <t>SET_YEAR_GK#2022</t>
  </si>
  <si>
    <t>ad_name#220323 伊通满族自治县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</si>
  <si>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</si>
  <si>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</si>
  <si>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</si>
  <si>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</si>
  <si>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</si>
  <si>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</si>
  <si>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</si>
  <si>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</si>
  <si>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</si>
  <si>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</si>
  <si>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</si>
  <si>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</si>
  <si>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</si>
  <si>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</si>
  <si>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</si>
  <si>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</si>
  <si>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</si>
  <si>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</si>
  <si>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2019年--2021年末220323 伊通满族自治县发行的新增地方政府一般债券情况表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</si>
  <si>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</si>
  <si>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</si>
  <si>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</si>
  <si>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</si>
  <si>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</si>
  <si>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</si>
  <si>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</si>
  <si>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</si>
  <si>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</si>
  <si>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</si>
  <si>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</si>
  <si>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</si>
  <si>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</si>
  <si>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2019年吉林省政府一般债券（一期）</t>
  </si>
  <si>
    <t>1905076</t>
  </si>
  <si>
    <t>一般债券</t>
  </si>
  <si>
    <t>2019-03-26</t>
  </si>
  <si>
    <t>3.4</t>
  </si>
  <si>
    <t>7年</t>
  </si>
  <si>
    <t>2019年吉林省政府一般债券（二期）</t>
  </si>
  <si>
    <t>1905077</t>
  </si>
  <si>
    <t>3.47</t>
  </si>
  <si>
    <t>10年</t>
  </si>
  <si>
    <t>2019年吉林省政府一般债券（三期）</t>
  </si>
  <si>
    <t>157722</t>
  </si>
  <si>
    <t>2019-06-11</t>
  </si>
  <si>
    <t>VALID#</t>
  </si>
  <si>
    <t>2020年吉林省政府一般债券（一期）</t>
  </si>
  <si>
    <t>2005257</t>
  </si>
  <si>
    <t>2020</t>
  </si>
  <si>
    <t>2020-03-24</t>
  </si>
  <si>
    <t>2.94</t>
  </si>
  <si>
    <t>A12C2CD3BB1601E4E0530A140123FB66</t>
  </si>
  <si>
    <t>2020年吉林省政府一般债券（二期）</t>
  </si>
  <si>
    <t>2005258</t>
  </si>
  <si>
    <t>3.58</t>
  </si>
  <si>
    <t>30年</t>
  </si>
  <si>
    <t>A159353E4FA001E2E0530A140123A961</t>
  </si>
  <si>
    <t>2020年吉林省政府一般债券（四期）</t>
  </si>
  <si>
    <t>2005798</t>
  </si>
  <si>
    <t>2020-08-20</t>
  </si>
  <si>
    <t>3.96</t>
  </si>
  <si>
    <t>AE50A44C0996014AE0530A140123FAFC</t>
  </si>
  <si>
    <t>2021年吉林省政府一般债券（一期）</t>
  </si>
  <si>
    <t>2105192</t>
  </si>
  <si>
    <t>2021</t>
  </si>
  <si>
    <t>2021-05-27</t>
  </si>
  <si>
    <t>3.28</t>
  </si>
  <si>
    <t>C21A1D4426A00186E0530A140123CE48</t>
  </si>
  <si>
    <t>2021年吉林省政府一般债券（二期）</t>
  </si>
  <si>
    <t>2105193</t>
  </si>
  <si>
    <t>3.68</t>
  </si>
  <si>
    <t>15年</t>
  </si>
  <si>
    <t>C21A1D4428730186E0530A140123CE48</t>
  </si>
  <si>
    <t>2021年吉林省政府一般债券（三期）</t>
  </si>
  <si>
    <t>2105440</t>
  </si>
  <si>
    <t>2021-07-20</t>
  </si>
  <si>
    <t>3.04</t>
  </si>
  <si>
    <t>5年</t>
  </si>
  <si>
    <t>C812C92ED15701C2E0530A140123CA34</t>
  </si>
  <si>
    <t>2021年吉林省政府一般债券（四期）</t>
  </si>
  <si>
    <t>2105441</t>
  </si>
  <si>
    <t>3.62</t>
  </si>
  <si>
    <t>20年</t>
  </si>
  <si>
    <t>C812C92ED13E01C2E0530A140123CA34</t>
  </si>
  <si>
    <t>注：本表由使用债券资金的部门不迟于每年6月底前公开，反映截至上年末一般债券及项目信息。</t>
  </si>
  <si>
    <t xml:space="preserve"> AND T.AD_CODE_GK=220323 AND T.SET_YEAR_GK=2022 AND T.ZWLB_ID=02</t>
  </si>
  <si>
    <t>ZWLB_NAME#专项债券</t>
  </si>
  <si>
    <t>ZWLB_ID#02</t>
  </si>
  <si>
    <t>XMZCLX#</t>
  </si>
  <si>
    <t>XMSY#</t>
  </si>
  <si>
    <t>2019年--2021年末220323 伊通满族自治县发行的新增地方政府专项债券情况表</t>
  </si>
  <si>
    <t>债券项目资产类型</t>
  </si>
  <si>
    <t>已取得项目收益</t>
  </si>
  <si>
    <t>2019年吉林省棚改专项债券（六期）-2019年吉林省政府专项债券（十三期）</t>
  </si>
  <si>
    <t>157843</t>
  </si>
  <si>
    <t>棚改专项债券</t>
  </si>
  <si>
    <t>2019</t>
  </si>
  <si>
    <t>2019-07-24</t>
  </si>
  <si>
    <t>3.41</t>
  </si>
  <si>
    <t>0699 其他保障性住房</t>
  </si>
  <si>
    <t>2019年吉林省土地储备专项债券（四期）-2019年吉林省政府专项债券（十四期）</t>
  </si>
  <si>
    <t>157954</t>
  </si>
  <si>
    <t>土地储备专项债券</t>
  </si>
  <si>
    <t>2019-08-29</t>
  </si>
  <si>
    <t>3.21</t>
  </si>
  <si>
    <t>05 土地储备</t>
  </si>
  <si>
    <t>2020年吉林省政府专项债券（三十期）</t>
  </si>
  <si>
    <t>2005802</t>
  </si>
  <si>
    <t>其他自平衡专项债券</t>
  </si>
  <si>
    <t>040401 供水</t>
  </si>
  <si>
    <t>AECB7C4C89B20018E0530A140123B5CF</t>
  </si>
  <si>
    <t>030</t>
  </si>
  <si>
    <t>2020年吉林省城乡公用事业发展项目专项债券1期-2020年吉林省政府专项债券1期</t>
  </si>
  <si>
    <t>2005067</t>
  </si>
  <si>
    <t>2020-01-21</t>
  </si>
  <si>
    <t>3.33</t>
  </si>
  <si>
    <t>9BC2AB4F8F4901D4E0530A140123AD02</t>
  </si>
  <si>
    <t>010</t>
  </si>
  <si>
    <t>2021年吉林省政府专项债券（二十期）</t>
  </si>
  <si>
    <t>2105764</t>
  </si>
  <si>
    <t>2021-08-31</t>
  </si>
  <si>
    <t>3.11</t>
  </si>
  <si>
    <t>CA4D8585861F01C2E0530A1401239FE3</t>
  </si>
  <si>
    <t>2021年吉林省政府专项债券（三十六期）</t>
  </si>
  <si>
    <t>2105981</t>
  </si>
  <si>
    <t>2021-09-24</t>
  </si>
  <si>
    <t>3.67</t>
  </si>
  <si>
    <t>99 其他资产</t>
  </si>
  <si>
    <t>CD0A17579C7501ACE0530A1401231DE9</t>
  </si>
  <si>
    <t>2020年吉林省棚改专项债券（三期）-2020年吉林省政府专项债券（三十二期）</t>
  </si>
  <si>
    <t>2005942</t>
  </si>
  <si>
    <t>2020-09-23</t>
  </si>
  <si>
    <t>3.82</t>
  </si>
  <si>
    <t>B009E923B4D4003AE0530A140123436D</t>
  </si>
  <si>
    <t>015</t>
  </si>
  <si>
    <t>2021年吉林省政府专项债券（三十四期）</t>
  </si>
  <si>
    <t>2105979</t>
  </si>
  <si>
    <t>3.53</t>
  </si>
  <si>
    <t>040406 污水处理</t>
  </si>
  <si>
    <t>CC8C8F32E2C501EAE0530A140123B040</t>
  </si>
  <si>
    <t>020</t>
  </si>
  <si>
    <t>2021年吉林省棚改专项债券（四期）—2021年吉林省政府专项债券（二十六期）</t>
  </si>
  <si>
    <t>2105770</t>
  </si>
  <si>
    <t>CA4C386383BD014AE0530A1401233B27</t>
  </si>
  <si>
    <t>2021年吉林省政府专项债券（三十二期）</t>
  </si>
  <si>
    <t>2105977</t>
  </si>
  <si>
    <t>3.5</t>
  </si>
  <si>
    <t>0902 非义务教育阶段学校</t>
  </si>
  <si>
    <t>CD088EF5BA0A012EE0530A140123ACEE</t>
  </si>
  <si>
    <t>2020年吉林省政府专项债券（三十八期）</t>
  </si>
  <si>
    <t>2071016</t>
  </si>
  <si>
    <t>2020-10-26</t>
  </si>
  <si>
    <t>4.01</t>
  </si>
  <si>
    <t>B32BB3F01423014EE0530A140123BABF</t>
  </si>
  <si>
    <t>注：本表由使用债券资金的部门不迟于每年6月底前公开，反映截至上年末专项债券及项目信息。</t>
  </si>
  <si>
    <t>DEBT_T_XXGK_CXSRZC</t>
  </si>
  <si>
    <t xml:space="preserve"> AND T.AD_CODE_GK=220323 AND T.SET_YEAR_GK=2022 AND T.ZWLB_ID='01'</t>
  </si>
  <si>
    <t>AD_NAME#220323 伊通满族自治县</t>
  </si>
  <si>
    <t>SET_YEAR#2022</t>
  </si>
  <si>
    <t>SR_AMT#</t>
  </si>
  <si>
    <t>GNFL_NAME#</t>
  </si>
  <si>
    <t>ZC_AMT#</t>
  </si>
  <si>
    <t>GNFL_CODE#</t>
  </si>
  <si>
    <t>表3-2</t>
  </si>
  <si>
    <t>2019年--2021年末220323 伊通满族自治县发行的新增地方政府一般债券资金收支情况表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</si>
  <si>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</si>
  <si>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</si>
  <si>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</si>
  <si>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</si>
  <si>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</si>
  <si>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</si>
  <si>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205教育支出</t>
  </si>
  <si>
    <t>207文化体育与传媒支出</t>
  </si>
  <si>
    <t>210卫生健康支出</t>
  </si>
  <si>
    <t>28301c6371343dc6e569aa5928049d3c</t>
  </si>
  <si>
    <t>211节能环保支出</t>
  </si>
  <si>
    <t>205</t>
  </si>
  <si>
    <t>47cb3a4a71346470b80bff97c1a2816d</t>
  </si>
  <si>
    <t>212城乡社区支出</t>
  </si>
  <si>
    <t>210</t>
  </si>
  <si>
    <t>7b8705e0e1346470ad4496907ed8a2c8</t>
  </si>
  <si>
    <t>213农林水支出</t>
  </si>
  <si>
    <t>211</t>
  </si>
  <si>
    <t>A130B101F117019CE0530A1401239E76</t>
  </si>
  <si>
    <t>214交通运输支出</t>
  </si>
  <si>
    <t>212</t>
  </si>
  <si>
    <t>8b7da44c013463aaf60604a036f2ad5e</t>
  </si>
  <si>
    <t>213</t>
  </si>
  <si>
    <t>A159353E4CBE01E2E0530A140123A961</t>
  </si>
  <si>
    <t>214</t>
  </si>
  <si>
    <t>0b3fc300d13463aaf65c392f439131cb</t>
  </si>
  <si>
    <t xml:space="preserve"> AND T.AD_CODE_GK=220323 AND T.SET_YEAR_GK=2022 AND T.ZWLB_ID='02'</t>
  </si>
  <si>
    <t>2019年--2021年末220323 伊通满族自治县发行的新增地方政府专项债券资金收支情况表</t>
  </si>
  <si>
    <t>2019年--2021年末新增专项债券资金收入</t>
  </si>
  <si>
    <t>2019年--2021年末新增专项债券资金安排的支出</t>
  </si>
  <si>
    <t>59b6c30c013464d6108531004176c97c</t>
  </si>
  <si>
    <t>6ddca459613464d6108c45a416f498b1</t>
  </si>
  <si>
    <t>229其他支出</t>
  </si>
  <si>
    <t>229</t>
  </si>
  <si>
    <t>44a98005413464d6108c45a7ae45b303</t>
  </si>
  <si>
    <t>80549358313464d6108c45ac35d3bcd2</t>
  </si>
  <si>
    <t>ed4df515a13464d6108c45a9eda03dee</t>
  </si>
  <si>
    <t>255e427771346472fbaab48c83c391cd</t>
  </si>
  <si>
    <t>24815afbc13464d61085310640051478</t>
  </si>
  <si>
    <t>66bd64c9913464d6106534859f4a477a</t>
  </si>
  <si>
    <t>255b9a6e11346472fbaab4fc1504fd34</t>
  </si>
  <si>
    <t>1366d622113464d6108c45a997991c87</t>
  </si>
  <si>
    <t>3cab3127813464721076e843c4ef0406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</si>
</sst>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#,##0.0000"/>
    <numFmt numFmtId="178" formatCode="0.00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2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25" applyNumberFormat="0" applyAlignment="0" applyProtection="0">
      <alignment vertical="center"/>
    </xf>
    <xf numFmtId="0" fontId="14" fillId="4" borderId="26" applyNumberFormat="0" applyAlignment="0" applyProtection="0">
      <alignment vertical="center"/>
    </xf>
    <xf numFmtId="0" fontId="23" fillId="25" borderId="3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176" fontId="0" fillId="0" borderId="9" xfId="0" applyNumberFormat="1" applyFont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lef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303;&#24314;&#23616;&#65289;2019&#24180;&#33267;2021&#24180;&#26032;&#22686;&#22320;&#26041;&#25919;&#24220;&#20538;&#21048;&#23384;&#32493;&#26399;&#20869;&#20449;&#24687;&#20844;&#24320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(&#21513;&#26519;&#20234;&#36890;&#32463;&#27982;&#24320;&#21457;&#21306;&#31649;&#29702;&#22996;&#21592;&#20250;)2019&#24180;&#33267;2021&#24180;&#26032;&#22686;&#22320;&#26041;&#25919;&#24220;&#20538;&#21048;&#23384;&#32493;&#26399;&#20869;&#20449;&#24687;&#20844;&#24320;&#24773;&#209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(&#22478;&#25237;&#20844;&#21496;&#65289;2019&#24180;&#33267;2021&#24180;&#26032;&#22686;&#22320;&#26041;&#25919;&#24220;&#20538;&#21048;&#23384;&#32493;&#26399;&#20869;&#20449;&#24687;&#20844;&#24320;&#24773;&#2091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5945;&#32946;&#23616;&#65289;2019&#24180;&#33267;2021&#24180;&#26032;&#22686;&#22320;&#26041;&#25919;&#24220;&#20538;&#21048;&#23384;&#32493;&#26399;&#20869;&#20449;&#24687;&#20844;&#24320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Sheet1"/>
      <sheetName val="资产类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Sheet1"/>
      <sheetName val="资产类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2 新增地方政府专项债券情况表"/>
      <sheetName val="表4 新增地方政府专项债券资金收支情况表"/>
      <sheetName val="Sheet1"/>
      <sheetName val="资产类型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K25" sqref="K2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23"/>
      <c r="C7" s="24" t="s">
        <v>27</v>
      </c>
      <c r="D7" s="24"/>
      <c r="E7" s="24"/>
      <c r="F7" s="24"/>
      <c r="G7" s="24"/>
      <c r="H7" s="24"/>
      <c r="I7" s="24"/>
      <c r="J7" s="33" t="s">
        <v>28</v>
      </c>
      <c r="K7" s="33"/>
      <c r="L7" s="34" t="s">
        <v>29</v>
      </c>
      <c r="M7" s="34"/>
      <c r="N7" s="35" t="s">
        <v>30</v>
      </c>
    </row>
    <row r="8" ht="27.1" customHeight="1" spans="1:14">
      <c r="A8" s="1">
        <v>0</v>
      </c>
      <c r="B8" s="25" t="s">
        <v>31</v>
      </c>
      <c r="C8" s="26" t="s">
        <v>32</v>
      </c>
      <c r="D8" s="26" t="s">
        <v>33</v>
      </c>
      <c r="E8" s="38" t="s">
        <v>34</v>
      </c>
      <c r="G8" s="38" t="s">
        <v>35</v>
      </c>
      <c r="H8" s="38" t="s">
        <v>36</v>
      </c>
      <c r="I8" s="38" t="s">
        <v>37</v>
      </c>
      <c r="J8" s="37"/>
      <c r="K8" s="38" t="s">
        <v>38</v>
      </c>
      <c r="L8" s="37"/>
      <c r="M8" s="38" t="s">
        <v>38</v>
      </c>
      <c r="N8" s="35"/>
    </row>
    <row r="9" ht="14.3" customHeight="1" spans="1:14">
      <c r="A9" s="1"/>
      <c r="B9" s="20" t="s">
        <v>39</v>
      </c>
      <c r="C9" s="20" t="s">
        <v>40</v>
      </c>
      <c r="D9" s="20" t="s">
        <v>41</v>
      </c>
      <c r="E9" s="47">
        <v>1.16</v>
      </c>
      <c r="F9" s="48"/>
      <c r="G9" s="49" t="s">
        <v>42</v>
      </c>
      <c r="H9" s="50" t="s">
        <v>43</v>
      </c>
      <c r="I9" s="49" t="s">
        <v>44</v>
      </c>
      <c r="J9" s="41">
        <v>0.5</v>
      </c>
      <c r="K9" s="41">
        <v>0.05</v>
      </c>
      <c r="L9" s="41">
        <v>0.47</v>
      </c>
      <c r="M9" s="41">
        <v>0.05</v>
      </c>
      <c r="N9" s="55"/>
    </row>
    <row r="10" ht="14.3" customHeight="1" spans="1:14">
      <c r="A10" s="1"/>
      <c r="B10" s="51" t="s">
        <v>45</v>
      </c>
      <c r="C10" s="20" t="s">
        <v>46</v>
      </c>
      <c r="D10" s="20" t="s">
        <v>41</v>
      </c>
      <c r="E10" s="47">
        <v>2.32</v>
      </c>
      <c r="F10" s="48"/>
      <c r="G10" s="49" t="s">
        <v>42</v>
      </c>
      <c r="H10" s="50" t="s">
        <v>47</v>
      </c>
      <c r="I10" s="49" t="s">
        <v>48</v>
      </c>
      <c r="J10" s="41">
        <v>17.34</v>
      </c>
      <c r="K10" s="41">
        <v>2.6562</v>
      </c>
      <c r="L10" s="41">
        <v>4.4827</v>
      </c>
      <c r="M10" s="41">
        <v>2.6551</v>
      </c>
      <c r="N10" s="55"/>
    </row>
    <row r="11" ht="14.3" customHeight="1" spans="1:14">
      <c r="A11" s="1"/>
      <c r="B11" s="51" t="s">
        <v>49</v>
      </c>
      <c r="C11" s="20" t="s">
        <v>50</v>
      </c>
      <c r="D11" s="20" t="s">
        <v>41</v>
      </c>
      <c r="E11" s="47">
        <v>0.6</v>
      </c>
      <c r="F11" s="48"/>
      <c r="G11" s="49" t="s">
        <v>51</v>
      </c>
      <c r="H11" s="50" t="s">
        <v>47</v>
      </c>
      <c r="I11" s="49" t="s">
        <v>48</v>
      </c>
      <c r="J11" s="41">
        <v>0.95</v>
      </c>
      <c r="K11" s="41">
        <v>0.4386</v>
      </c>
      <c r="L11" s="41">
        <v>0.6398</v>
      </c>
      <c r="M11" s="41">
        <v>0.4386</v>
      </c>
      <c r="N11" s="55"/>
    </row>
    <row r="12" ht="14.3" customHeight="1" spans="1:17">
      <c r="A12" s="1" t="s">
        <v>52</v>
      </c>
      <c r="B12" s="51" t="s">
        <v>53</v>
      </c>
      <c r="C12" s="18" t="s">
        <v>54</v>
      </c>
      <c r="D12" s="18" t="s">
        <v>41</v>
      </c>
      <c r="E12" s="52">
        <v>1.53</v>
      </c>
      <c r="F12" s="1" t="s">
        <v>55</v>
      </c>
      <c r="G12" s="53" t="s">
        <v>56</v>
      </c>
      <c r="H12" s="54" t="s">
        <v>57</v>
      </c>
      <c r="I12" s="53" t="s">
        <v>48</v>
      </c>
      <c r="J12" s="42">
        <v>8.3549</v>
      </c>
      <c r="K12" s="42">
        <v>1.9732</v>
      </c>
      <c r="L12" s="42">
        <v>4.7851</v>
      </c>
      <c r="M12" s="42">
        <v>1.9722</v>
      </c>
      <c r="N12" s="46"/>
      <c r="O12" s="1" t="s">
        <v>55</v>
      </c>
      <c r="P12" s="1" t="s">
        <v>58</v>
      </c>
      <c r="Q12" s="1"/>
    </row>
    <row r="13" ht="14.3" customHeight="1" spans="1:17">
      <c r="A13" s="1" t="s">
        <v>52</v>
      </c>
      <c r="B13" s="51" t="s">
        <v>59</v>
      </c>
      <c r="C13" s="18" t="s">
        <v>60</v>
      </c>
      <c r="D13" s="18" t="s">
        <v>41</v>
      </c>
      <c r="E13" s="11">
        <v>1.9</v>
      </c>
      <c r="F13" s="1" t="s">
        <v>55</v>
      </c>
      <c r="G13" s="18" t="s">
        <v>56</v>
      </c>
      <c r="H13" s="30" t="s">
        <v>61</v>
      </c>
      <c r="I13" s="18" t="s">
        <v>62</v>
      </c>
      <c r="J13" s="45">
        <v>3.1368</v>
      </c>
      <c r="K13" s="45">
        <v>1.5</v>
      </c>
      <c r="L13" s="45">
        <v>1.5832</v>
      </c>
      <c r="M13" s="45">
        <v>1.4992</v>
      </c>
      <c r="N13" s="46"/>
      <c r="O13" s="1" t="s">
        <v>55</v>
      </c>
      <c r="P13" s="1" t="s">
        <v>63</v>
      </c>
      <c r="Q13" s="1"/>
    </row>
    <row r="14" ht="14.3" customHeight="1" spans="1:17">
      <c r="A14" s="1" t="s">
        <v>52</v>
      </c>
      <c r="B14" s="51" t="s">
        <v>64</v>
      </c>
      <c r="C14" s="18" t="s">
        <v>65</v>
      </c>
      <c r="D14" s="18" t="s">
        <v>41</v>
      </c>
      <c r="E14" s="11">
        <v>2.1</v>
      </c>
      <c r="F14" s="1" t="s">
        <v>55</v>
      </c>
      <c r="G14" s="18" t="s">
        <v>66</v>
      </c>
      <c r="H14" s="30" t="s">
        <v>67</v>
      </c>
      <c r="I14" s="18" t="s">
        <v>62</v>
      </c>
      <c r="J14" s="45">
        <v>3.0413</v>
      </c>
      <c r="K14" s="45">
        <v>0.95</v>
      </c>
      <c r="L14" s="45">
        <v>0.7954</v>
      </c>
      <c r="M14" s="45">
        <v>0.5662</v>
      </c>
      <c r="N14" s="46"/>
      <c r="O14" s="1" t="s">
        <v>55</v>
      </c>
      <c r="P14" s="1" t="s">
        <v>68</v>
      </c>
      <c r="Q14" s="1"/>
    </row>
    <row r="15" ht="14.3" customHeight="1" spans="1:17">
      <c r="A15" s="1" t="s">
        <v>52</v>
      </c>
      <c r="B15" s="51" t="s">
        <v>69</v>
      </c>
      <c r="C15" s="18" t="s">
        <v>70</v>
      </c>
      <c r="D15" s="18" t="s">
        <v>41</v>
      </c>
      <c r="E15" s="11">
        <v>3.43</v>
      </c>
      <c r="F15" s="1" t="s">
        <v>71</v>
      </c>
      <c r="G15" s="18" t="s">
        <v>72</v>
      </c>
      <c r="H15" s="30" t="s">
        <v>73</v>
      </c>
      <c r="I15" s="18" t="s">
        <v>44</v>
      </c>
      <c r="J15" s="45">
        <v>14.209</v>
      </c>
      <c r="K15" s="45">
        <v>6.812</v>
      </c>
      <c r="L15" s="45">
        <v>6.994</v>
      </c>
      <c r="M15" s="45">
        <v>4.838</v>
      </c>
      <c r="N15" s="46"/>
      <c r="O15" s="1" t="s">
        <v>71</v>
      </c>
      <c r="P15" s="1" t="s">
        <v>74</v>
      </c>
      <c r="Q15" s="1"/>
    </row>
    <row r="16" ht="14.3" customHeight="1" spans="1:17">
      <c r="A16" s="1" t="s">
        <v>52</v>
      </c>
      <c r="B16" s="51" t="s">
        <v>75</v>
      </c>
      <c r="C16" s="18" t="s">
        <v>76</v>
      </c>
      <c r="D16" s="18" t="s">
        <v>41</v>
      </c>
      <c r="E16" s="11">
        <v>1.47</v>
      </c>
      <c r="F16" s="1" t="s">
        <v>71</v>
      </c>
      <c r="G16" s="18" t="s">
        <v>72</v>
      </c>
      <c r="H16" s="30" t="s">
        <v>77</v>
      </c>
      <c r="I16" s="18" t="s">
        <v>78</v>
      </c>
      <c r="J16" s="45">
        <v>3.97</v>
      </c>
      <c r="K16" s="45">
        <v>0.959</v>
      </c>
      <c r="L16" s="45">
        <v>0.382</v>
      </c>
      <c r="M16" s="45">
        <v>0.245</v>
      </c>
      <c r="N16" s="46"/>
      <c r="O16" s="1" t="s">
        <v>71</v>
      </c>
      <c r="P16" s="1" t="s">
        <v>79</v>
      </c>
      <c r="Q16" s="1"/>
    </row>
    <row r="17" ht="14.3" customHeight="1" spans="1:17">
      <c r="A17" s="1" t="s">
        <v>52</v>
      </c>
      <c r="B17" s="51" t="s">
        <v>80</v>
      </c>
      <c r="C17" s="18" t="s">
        <v>81</v>
      </c>
      <c r="D17" s="18" t="s">
        <v>41</v>
      </c>
      <c r="E17" s="11">
        <v>0.84</v>
      </c>
      <c r="F17" s="1" t="s">
        <v>71</v>
      </c>
      <c r="G17" s="18" t="s">
        <v>82</v>
      </c>
      <c r="H17" s="30" t="s">
        <v>83</v>
      </c>
      <c r="I17" s="18" t="s">
        <v>84</v>
      </c>
      <c r="J17" s="45">
        <v>1.854</v>
      </c>
      <c r="K17" s="45">
        <v>0.171</v>
      </c>
      <c r="L17" s="45"/>
      <c r="M17" s="45"/>
      <c r="N17" s="46"/>
      <c r="O17" s="1" t="s">
        <v>71</v>
      </c>
      <c r="P17" s="1" t="s">
        <v>85</v>
      </c>
      <c r="Q17" s="1"/>
    </row>
    <row r="18" ht="14.3" customHeight="1" spans="1:17">
      <c r="A18" s="1" t="s">
        <v>52</v>
      </c>
      <c r="B18" s="51" t="s">
        <v>86</v>
      </c>
      <c r="C18" s="18" t="s">
        <v>87</v>
      </c>
      <c r="D18" s="18" t="s">
        <v>41</v>
      </c>
      <c r="E18" s="11">
        <v>0.36</v>
      </c>
      <c r="F18" s="1" t="s">
        <v>71</v>
      </c>
      <c r="G18" s="18" t="s">
        <v>82</v>
      </c>
      <c r="H18" s="30" t="s">
        <v>88</v>
      </c>
      <c r="I18" s="18" t="s">
        <v>89</v>
      </c>
      <c r="J18" s="45">
        <v>0.28</v>
      </c>
      <c r="K18" s="45">
        <v>0.2</v>
      </c>
      <c r="L18" s="45">
        <v>0.17</v>
      </c>
      <c r="M18" s="45">
        <v>0.59001696</v>
      </c>
      <c r="N18" s="46"/>
      <c r="O18" s="1" t="s">
        <v>71</v>
      </c>
      <c r="P18" s="1" t="s">
        <v>90</v>
      </c>
      <c r="Q18" s="1"/>
    </row>
    <row r="19" ht="14.3" customHeight="1" spans="2:10">
      <c r="B19" s="31" t="s">
        <v>91</v>
      </c>
      <c r="C19" s="31"/>
      <c r="D19" s="31"/>
      <c r="E19" s="31"/>
      <c r="F19" s="31"/>
      <c r="G19" s="31"/>
      <c r="H19" s="31"/>
      <c r="I19" s="31"/>
      <c r="J19" s="31"/>
    </row>
  </sheetData>
  <mergeCells count="6">
    <mergeCell ref="B5:N5"/>
    <mergeCell ref="C7:I7"/>
    <mergeCell ref="J7:K7"/>
    <mergeCell ref="L7:M7"/>
    <mergeCell ref="B19:J19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J21" sqref="J2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92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93</v>
      </c>
      <c r="G2" s="1" t="s">
        <v>94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95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96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23"/>
      <c r="C7" s="24" t="s">
        <v>27</v>
      </c>
      <c r="D7" s="24"/>
      <c r="E7" s="24"/>
      <c r="F7" s="24"/>
      <c r="G7" s="24"/>
      <c r="H7" s="24"/>
      <c r="I7" s="24"/>
      <c r="J7" s="32" t="s">
        <v>98</v>
      </c>
      <c r="K7" s="33" t="s">
        <v>28</v>
      </c>
      <c r="L7" s="33"/>
      <c r="M7" s="34" t="s">
        <v>29</v>
      </c>
      <c r="N7" s="34"/>
      <c r="O7" s="32" t="s">
        <v>99</v>
      </c>
      <c r="P7" s="35" t="s">
        <v>30</v>
      </c>
    </row>
    <row r="8" ht="27.1" customHeight="1" spans="1:16">
      <c r="A8" s="1">
        <v>0</v>
      </c>
      <c r="B8" s="25" t="s">
        <v>31</v>
      </c>
      <c r="C8" s="26" t="s">
        <v>32</v>
      </c>
      <c r="D8" s="26" t="s">
        <v>33</v>
      </c>
      <c r="E8" s="26" t="s">
        <v>34</v>
      </c>
      <c r="G8" s="26" t="s">
        <v>35</v>
      </c>
      <c r="H8" s="26" t="s">
        <v>36</v>
      </c>
      <c r="I8" s="26" t="s">
        <v>37</v>
      </c>
      <c r="J8" s="36"/>
      <c r="K8" s="37"/>
      <c r="L8" s="38" t="s">
        <v>38</v>
      </c>
      <c r="M8" s="37"/>
      <c r="N8" s="38" t="s">
        <v>38</v>
      </c>
      <c r="O8" s="36"/>
      <c r="P8" s="39"/>
    </row>
    <row r="9" ht="27.1" customHeight="1" spans="1:16">
      <c r="A9" s="1"/>
      <c r="B9" s="14" t="s">
        <v>100</v>
      </c>
      <c r="C9" s="14" t="s">
        <v>101</v>
      </c>
      <c r="D9" s="14" t="s">
        <v>102</v>
      </c>
      <c r="E9" s="27">
        <v>1.2</v>
      </c>
      <c r="F9" s="28" t="s">
        <v>103</v>
      </c>
      <c r="G9" s="14" t="s">
        <v>104</v>
      </c>
      <c r="H9" s="29" t="s">
        <v>105</v>
      </c>
      <c r="I9" s="14" t="s">
        <v>48</v>
      </c>
      <c r="J9" s="40" t="s">
        <v>106</v>
      </c>
      <c r="K9" s="41">
        <v>1.9825</v>
      </c>
      <c r="L9" s="41">
        <v>1.2</v>
      </c>
      <c r="M9" s="41">
        <v>1.2093</v>
      </c>
      <c r="N9" s="41">
        <v>1.2</v>
      </c>
      <c r="O9" s="42">
        <v>0</v>
      </c>
      <c r="P9" s="43"/>
    </row>
    <row r="10" ht="27.1" customHeight="1" spans="1:16">
      <c r="A10" s="1"/>
      <c r="B10" s="14" t="s">
        <v>107</v>
      </c>
      <c r="C10" s="14" t="s">
        <v>108</v>
      </c>
      <c r="D10" s="14" t="s">
        <v>109</v>
      </c>
      <c r="E10" s="27">
        <v>3</v>
      </c>
      <c r="F10" s="28" t="s">
        <v>103</v>
      </c>
      <c r="G10" s="14" t="s">
        <v>110</v>
      </c>
      <c r="H10" s="29" t="s">
        <v>111</v>
      </c>
      <c r="I10" s="14" t="s">
        <v>84</v>
      </c>
      <c r="J10" s="40" t="s">
        <v>112</v>
      </c>
      <c r="K10" s="41">
        <v>5.5054</v>
      </c>
      <c r="L10" s="41">
        <v>3</v>
      </c>
      <c r="M10" s="41">
        <v>2.9975</v>
      </c>
      <c r="N10" s="41">
        <v>2.9975</v>
      </c>
      <c r="O10" s="42">
        <v>0</v>
      </c>
      <c r="P10" s="43"/>
    </row>
    <row r="11" ht="14.3" customHeight="1" spans="1:19">
      <c r="A11" s="1" t="s">
        <v>52</v>
      </c>
      <c r="B11" s="18" t="s">
        <v>113</v>
      </c>
      <c r="C11" s="18" t="s">
        <v>114</v>
      </c>
      <c r="D11" s="18" t="s">
        <v>115</v>
      </c>
      <c r="E11" s="11">
        <v>1</v>
      </c>
      <c r="F11" s="1"/>
      <c r="G11" s="18" t="s">
        <v>66</v>
      </c>
      <c r="H11" s="30" t="s">
        <v>67</v>
      </c>
      <c r="I11" s="18" t="s">
        <v>62</v>
      </c>
      <c r="J11" s="40" t="s">
        <v>116</v>
      </c>
      <c r="K11" s="42">
        <v>5.7271</v>
      </c>
      <c r="L11" s="42">
        <v>1</v>
      </c>
      <c r="M11" s="42">
        <v>0.7083</v>
      </c>
      <c r="N11" s="42">
        <v>0.5758</v>
      </c>
      <c r="O11" s="42">
        <v>0</v>
      </c>
      <c r="P11" s="44"/>
      <c r="Q11" s="1"/>
      <c r="R11" s="1" t="s">
        <v>117</v>
      </c>
      <c r="S11" s="1" t="s">
        <v>118</v>
      </c>
    </row>
    <row r="12" ht="27.1" customHeight="1" spans="1:19">
      <c r="A12" s="1" t="s">
        <v>52</v>
      </c>
      <c r="B12" s="18" t="s">
        <v>119</v>
      </c>
      <c r="C12" s="18" t="s">
        <v>120</v>
      </c>
      <c r="D12" s="18" t="s">
        <v>115</v>
      </c>
      <c r="E12" s="11">
        <v>0.31</v>
      </c>
      <c r="F12" s="1"/>
      <c r="G12" s="18" t="s">
        <v>121</v>
      </c>
      <c r="H12" s="30" t="s">
        <v>122</v>
      </c>
      <c r="I12" s="18" t="s">
        <v>48</v>
      </c>
      <c r="J12" s="40" t="s">
        <v>116</v>
      </c>
      <c r="K12" s="45">
        <v>0.7421</v>
      </c>
      <c r="L12" s="45">
        <v>0.31</v>
      </c>
      <c r="M12" s="45">
        <v>0.55</v>
      </c>
      <c r="N12" s="45">
        <v>0.31</v>
      </c>
      <c r="O12" s="45">
        <v>0</v>
      </c>
      <c r="P12" s="46"/>
      <c r="Q12" s="1"/>
      <c r="R12" s="1" t="s">
        <v>123</v>
      </c>
      <c r="S12" s="1" t="s">
        <v>124</v>
      </c>
    </row>
    <row r="13" ht="14.3" customHeight="1" spans="1:19">
      <c r="A13" s="1" t="s">
        <v>52</v>
      </c>
      <c r="B13" s="18" t="s">
        <v>125</v>
      </c>
      <c r="C13" s="18" t="s">
        <v>126</v>
      </c>
      <c r="D13" s="18" t="s">
        <v>115</v>
      </c>
      <c r="E13" s="11">
        <v>0.12</v>
      </c>
      <c r="F13" s="1"/>
      <c r="G13" s="18" t="s">
        <v>127</v>
      </c>
      <c r="H13" s="30" t="s">
        <v>128</v>
      </c>
      <c r="I13" s="18" t="s">
        <v>48</v>
      </c>
      <c r="J13" s="40" t="s">
        <v>116</v>
      </c>
      <c r="K13" s="45">
        <v>0.798963</v>
      </c>
      <c r="L13" s="45">
        <v>0.12</v>
      </c>
      <c r="M13" s="45">
        <v>0.12</v>
      </c>
      <c r="N13" s="45">
        <v>0.12</v>
      </c>
      <c r="O13" s="45">
        <v>0</v>
      </c>
      <c r="P13" s="46"/>
      <c r="Q13" s="1"/>
      <c r="R13" s="1" t="s">
        <v>129</v>
      </c>
      <c r="S13" s="1" t="s">
        <v>124</v>
      </c>
    </row>
    <row r="14" ht="14.3" customHeight="1" spans="1:19">
      <c r="A14" s="1" t="s">
        <v>52</v>
      </c>
      <c r="B14" s="18" t="s">
        <v>130</v>
      </c>
      <c r="C14" s="18" t="s">
        <v>131</v>
      </c>
      <c r="D14" s="18" t="s">
        <v>115</v>
      </c>
      <c r="E14" s="11">
        <v>0.74</v>
      </c>
      <c r="F14" s="1"/>
      <c r="G14" s="18" t="s">
        <v>132</v>
      </c>
      <c r="H14" s="30" t="s">
        <v>133</v>
      </c>
      <c r="I14" s="18" t="s">
        <v>62</v>
      </c>
      <c r="J14" s="40" t="s">
        <v>134</v>
      </c>
      <c r="K14" s="45">
        <v>4.9108</v>
      </c>
      <c r="L14" s="45">
        <v>0.74</v>
      </c>
      <c r="M14" s="45">
        <v>0</v>
      </c>
      <c r="N14" s="45">
        <v>0</v>
      </c>
      <c r="O14" s="45">
        <v>0</v>
      </c>
      <c r="P14" s="46"/>
      <c r="Q14" s="1"/>
      <c r="R14" s="1" t="s">
        <v>135</v>
      </c>
      <c r="S14" s="1" t="s">
        <v>118</v>
      </c>
    </row>
    <row r="15" ht="27.1" customHeight="1" spans="1:19">
      <c r="A15" s="1" t="s">
        <v>52</v>
      </c>
      <c r="B15" s="18" t="s">
        <v>136</v>
      </c>
      <c r="C15" s="18" t="s">
        <v>137</v>
      </c>
      <c r="D15" s="18" t="s">
        <v>102</v>
      </c>
      <c r="E15" s="11">
        <v>1.2</v>
      </c>
      <c r="F15" s="1"/>
      <c r="G15" s="18" t="s">
        <v>138</v>
      </c>
      <c r="H15" s="30" t="s">
        <v>139</v>
      </c>
      <c r="I15" s="18" t="s">
        <v>78</v>
      </c>
      <c r="J15" s="40" t="s">
        <v>106</v>
      </c>
      <c r="K15" s="45">
        <v>1.926654</v>
      </c>
      <c r="L15" s="45">
        <v>1.2</v>
      </c>
      <c r="M15" s="45">
        <v>0.6645</v>
      </c>
      <c r="N15" s="45">
        <v>0.6645</v>
      </c>
      <c r="O15" s="45">
        <v>0</v>
      </c>
      <c r="P15" s="46"/>
      <c r="Q15" s="1"/>
      <c r="R15" s="1" t="s">
        <v>140</v>
      </c>
      <c r="S15" s="1" t="s">
        <v>141</v>
      </c>
    </row>
    <row r="16" ht="14.3" customHeight="1" spans="1:19">
      <c r="A16" s="1" t="s">
        <v>52</v>
      </c>
      <c r="B16" s="18" t="s">
        <v>142</v>
      </c>
      <c r="C16" s="18" t="s">
        <v>143</v>
      </c>
      <c r="D16" s="18" t="s">
        <v>115</v>
      </c>
      <c r="E16" s="11">
        <v>0.34</v>
      </c>
      <c r="F16" s="1"/>
      <c r="G16" s="18" t="s">
        <v>132</v>
      </c>
      <c r="H16" s="30" t="s">
        <v>144</v>
      </c>
      <c r="I16" s="18" t="s">
        <v>89</v>
      </c>
      <c r="J16" s="40" t="s">
        <v>145</v>
      </c>
      <c r="K16" s="45">
        <v>0.557513</v>
      </c>
      <c r="L16" s="45">
        <v>0.34</v>
      </c>
      <c r="M16" s="45">
        <v>0.1878</v>
      </c>
      <c r="N16" s="45">
        <v>0.1056</v>
      </c>
      <c r="O16" s="45">
        <v>0</v>
      </c>
      <c r="P16" s="46"/>
      <c r="Q16" s="1"/>
      <c r="R16" s="1" t="s">
        <v>146</v>
      </c>
      <c r="S16" s="1" t="s">
        <v>147</v>
      </c>
    </row>
    <row r="17" ht="27.1" customHeight="1" spans="1:19">
      <c r="A17" s="1" t="s">
        <v>52</v>
      </c>
      <c r="B17" s="18" t="s">
        <v>148</v>
      </c>
      <c r="C17" s="18" t="s">
        <v>149</v>
      </c>
      <c r="D17" s="18" t="s">
        <v>102</v>
      </c>
      <c r="E17" s="11">
        <v>1.35</v>
      </c>
      <c r="F17" s="1"/>
      <c r="G17" s="18" t="s">
        <v>127</v>
      </c>
      <c r="H17" s="30" t="s">
        <v>128</v>
      </c>
      <c r="I17" s="18" t="s">
        <v>48</v>
      </c>
      <c r="J17" s="40" t="s">
        <v>106</v>
      </c>
      <c r="K17" s="45">
        <v>1.8195</v>
      </c>
      <c r="L17" s="45">
        <v>1.35</v>
      </c>
      <c r="M17" s="45">
        <v>0</v>
      </c>
      <c r="N17" s="45">
        <v>0</v>
      </c>
      <c r="O17" s="45">
        <v>0</v>
      </c>
      <c r="P17" s="46"/>
      <c r="Q17" s="1"/>
      <c r="R17" s="1" t="s">
        <v>150</v>
      </c>
      <c r="S17" s="1" t="s">
        <v>124</v>
      </c>
    </row>
    <row r="18" ht="14.3" customHeight="1" spans="1:19">
      <c r="A18" s="1" t="s">
        <v>52</v>
      </c>
      <c r="B18" s="18" t="s">
        <v>151</v>
      </c>
      <c r="C18" s="18" t="s">
        <v>152</v>
      </c>
      <c r="D18" s="18" t="s">
        <v>115</v>
      </c>
      <c r="E18" s="11">
        <v>0.17</v>
      </c>
      <c r="F18" s="1"/>
      <c r="G18" s="18" t="s">
        <v>132</v>
      </c>
      <c r="H18" s="30" t="s">
        <v>153</v>
      </c>
      <c r="I18" s="18" t="s">
        <v>78</v>
      </c>
      <c r="J18" s="40" t="s">
        <v>154</v>
      </c>
      <c r="K18" s="45">
        <v>0.21516</v>
      </c>
      <c r="L18" s="45">
        <v>0.17</v>
      </c>
      <c r="M18" s="45">
        <v>0</v>
      </c>
      <c r="N18" s="45">
        <v>0</v>
      </c>
      <c r="O18" s="45">
        <v>0</v>
      </c>
      <c r="P18" s="46"/>
      <c r="Q18" s="1"/>
      <c r="R18" s="1" t="s">
        <v>155</v>
      </c>
      <c r="S18" s="1" t="s">
        <v>141</v>
      </c>
    </row>
    <row r="19" ht="14.3" customHeight="1" spans="1:19">
      <c r="A19" s="1" t="s">
        <v>52</v>
      </c>
      <c r="B19" s="18" t="s">
        <v>156</v>
      </c>
      <c r="C19" s="18" t="s">
        <v>157</v>
      </c>
      <c r="D19" s="18" t="s">
        <v>115</v>
      </c>
      <c r="E19" s="11">
        <v>0.2</v>
      </c>
      <c r="F19" s="1"/>
      <c r="G19" s="18" t="s">
        <v>158</v>
      </c>
      <c r="H19" s="30" t="s">
        <v>159</v>
      </c>
      <c r="I19" s="18" t="s">
        <v>89</v>
      </c>
      <c r="J19" s="40" t="s">
        <v>154</v>
      </c>
      <c r="K19" s="45">
        <v>0.2</v>
      </c>
      <c r="L19" s="45">
        <v>0.2</v>
      </c>
      <c r="M19" s="45">
        <v>0.1694</v>
      </c>
      <c r="N19" s="45">
        <v>0.1694</v>
      </c>
      <c r="O19" s="45">
        <v>0</v>
      </c>
      <c r="P19" s="46"/>
      <c r="Q19" s="1"/>
      <c r="R19" s="1" t="s">
        <v>160</v>
      </c>
      <c r="S19" s="1" t="s">
        <v>147</v>
      </c>
    </row>
    <row r="20" ht="14.3" customHeight="1" spans="2:12">
      <c r="B20" s="31" t="s">
        <v>161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</row>
  </sheetData>
  <mergeCells count="8">
    <mergeCell ref="B5:P5"/>
    <mergeCell ref="C7:I7"/>
    <mergeCell ref="K7:L7"/>
    <mergeCell ref="M7:N7"/>
    <mergeCell ref="B20:L20"/>
    <mergeCell ref="J7:J8"/>
    <mergeCell ref="O7:O8"/>
    <mergeCell ref="P7:P8"/>
  </mergeCells>
  <dataValidations count="4">
    <dataValidation type="list" allowBlank="1" showInputMessage="1" showErrorMessage="1" sqref="J9 J12 J13 J15 J17">
      <formula1>[1]资产类型!#REF!</formula1>
    </dataValidation>
    <dataValidation type="list" allowBlank="1" showInputMessage="1" showErrorMessage="1" sqref="J18 J19">
      <formula1>[4]资产类型!#REF!</formula1>
    </dataValidation>
    <dataValidation type="list" allowBlank="1" showInputMessage="1" showErrorMessage="1" sqref="J10 J16">
      <formula1>[2]资产类型!#REF!</formula1>
    </dataValidation>
    <dataValidation type="list" allowBlank="1" showInputMessage="1" showErrorMessage="1" sqref="J11 J14">
      <formula1>[3]资产类型!#REF!</formula1>
    </dataValidation>
  </dataValidation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8" topLeftCell="A9" activePane="bottomLeft" state="frozen"/>
      <selection/>
      <selection pane="bottomLeft" activeCell="F35" sqref="F35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162</v>
      </c>
      <c r="C1" s="1" t="s">
        <v>163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8</v>
      </c>
    </row>
    <row r="3" hidden="1" spans="1:9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  <c r="I3" s="1" t="s">
        <v>169</v>
      </c>
    </row>
    <row r="4" ht="14.3" customHeight="1" spans="1:2">
      <c r="A4" s="1">
        <v>0</v>
      </c>
      <c r="B4" s="1" t="s">
        <v>170</v>
      </c>
    </row>
    <row r="5" ht="27.85" customHeight="1" spans="1:7">
      <c r="A5" s="1">
        <v>0</v>
      </c>
      <c r="B5" s="2" t="s">
        <v>171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172</v>
      </c>
      <c r="C7" s="5" t="s">
        <v>173</v>
      </c>
      <c r="D7" s="5"/>
      <c r="F7" s="6" t="s">
        <v>174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175</v>
      </c>
      <c r="F8" s="7" t="s">
        <v>176</v>
      </c>
      <c r="G8" s="8" t="s">
        <v>175</v>
      </c>
    </row>
    <row r="9" ht="17.3" customHeight="1" spans="1:7">
      <c r="A9" s="1">
        <v>0</v>
      </c>
      <c r="B9" s="9" t="s">
        <v>177</v>
      </c>
      <c r="C9" s="10"/>
      <c r="D9" s="11">
        <f>SUM(D10:D19)</f>
        <v>15.71</v>
      </c>
      <c r="F9" s="10"/>
      <c r="G9" s="12">
        <f>SUM(G10:G16)</f>
        <v>12.41</v>
      </c>
    </row>
    <row r="10" ht="17.3" customHeight="1" spans="1:7">
      <c r="A10" s="1"/>
      <c r="B10" s="19">
        <v>1</v>
      </c>
      <c r="C10" s="20" t="s">
        <v>39</v>
      </c>
      <c r="D10" s="15">
        <v>1.16</v>
      </c>
      <c r="F10" s="16" t="s">
        <v>178</v>
      </c>
      <c r="G10" s="17">
        <v>0.71</v>
      </c>
    </row>
    <row r="11" ht="17.3" customHeight="1" spans="1:7">
      <c r="A11" s="1"/>
      <c r="B11" s="19">
        <v>2</v>
      </c>
      <c r="C11" s="20" t="s">
        <v>45</v>
      </c>
      <c r="D11" s="15">
        <v>2.32</v>
      </c>
      <c r="F11" s="16" t="s">
        <v>179</v>
      </c>
      <c r="G11" s="17">
        <v>0.05</v>
      </c>
    </row>
    <row r="12" ht="17.3" customHeight="1" spans="1:7">
      <c r="A12" s="1"/>
      <c r="B12" s="19">
        <v>3</v>
      </c>
      <c r="C12" s="20" t="s">
        <v>49</v>
      </c>
      <c r="D12" s="15">
        <v>0.6</v>
      </c>
      <c r="F12" s="21" t="s">
        <v>180</v>
      </c>
      <c r="G12" s="22">
        <v>0.13</v>
      </c>
    </row>
    <row r="13" ht="17.3" customHeight="1" spans="1:9">
      <c r="A13" s="1" t="s">
        <v>52</v>
      </c>
      <c r="B13" s="19">
        <v>4</v>
      </c>
      <c r="C13" s="16" t="s">
        <v>64</v>
      </c>
      <c r="D13" s="15">
        <v>2.1</v>
      </c>
      <c r="E13" s="1" t="s">
        <v>181</v>
      </c>
      <c r="F13" s="21" t="s">
        <v>182</v>
      </c>
      <c r="G13" s="22">
        <v>0.74</v>
      </c>
      <c r="H13" s="1" t="s">
        <v>183</v>
      </c>
      <c r="I13" s="1" t="s">
        <v>183</v>
      </c>
    </row>
    <row r="14" ht="17.3" customHeight="1" spans="1:9">
      <c r="A14" s="1" t="s">
        <v>52</v>
      </c>
      <c r="B14" s="19">
        <v>5</v>
      </c>
      <c r="C14" s="16" t="s">
        <v>80</v>
      </c>
      <c r="D14" s="15">
        <v>0.84</v>
      </c>
      <c r="E14" s="1" t="s">
        <v>184</v>
      </c>
      <c r="F14" s="21" t="s">
        <v>185</v>
      </c>
      <c r="G14" s="22">
        <v>3.67</v>
      </c>
      <c r="H14" s="1" t="s">
        <v>186</v>
      </c>
      <c r="I14" s="1" t="s">
        <v>186</v>
      </c>
    </row>
    <row r="15" ht="17.3" customHeight="1" spans="1:9">
      <c r="A15" s="1" t="s">
        <v>52</v>
      </c>
      <c r="B15" s="19">
        <v>6</v>
      </c>
      <c r="C15" s="16" t="s">
        <v>86</v>
      </c>
      <c r="D15" s="15">
        <v>0.36</v>
      </c>
      <c r="E15" s="1" t="s">
        <v>187</v>
      </c>
      <c r="F15" s="21" t="s">
        <v>188</v>
      </c>
      <c r="G15" s="22">
        <v>3.11</v>
      </c>
      <c r="H15" s="1" t="s">
        <v>189</v>
      </c>
      <c r="I15" s="1" t="s">
        <v>189</v>
      </c>
    </row>
    <row r="16" ht="17.3" customHeight="1" spans="1:9">
      <c r="A16" s="1" t="s">
        <v>52</v>
      </c>
      <c r="B16" s="19">
        <v>7</v>
      </c>
      <c r="C16" s="16" t="s">
        <v>59</v>
      </c>
      <c r="D16" s="15">
        <v>1.9</v>
      </c>
      <c r="E16" s="1" t="s">
        <v>190</v>
      </c>
      <c r="F16" s="21" t="s">
        <v>191</v>
      </c>
      <c r="G16" s="22">
        <v>4</v>
      </c>
      <c r="H16" s="1" t="s">
        <v>192</v>
      </c>
      <c r="I16" s="1" t="s">
        <v>192</v>
      </c>
    </row>
    <row r="17" ht="17.3" customHeight="1" spans="1:9">
      <c r="A17" s="1" t="s">
        <v>52</v>
      </c>
      <c r="B17" s="19">
        <v>8</v>
      </c>
      <c r="C17" s="16" t="s">
        <v>69</v>
      </c>
      <c r="D17" s="15">
        <v>3.43</v>
      </c>
      <c r="E17" s="1" t="s">
        <v>193</v>
      </c>
      <c r="F17" s="16"/>
      <c r="G17" s="17"/>
      <c r="H17" s="1" t="s">
        <v>194</v>
      </c>
      <c r="I17" s="1" t="s">
        <v>194</v>
      </c>
    </row>
    <row r="18" ht="17.3" customHeight="1" spans="1:9">
      <c r="A18" s="1" t="s">
        <v>52</v>
      </c>
      <c r="B18" s="19">
        <v>9</v>
      </c>
      <c r="C18" s="16" t="s">
        <v>53</v>
      </c>
      <c r="D18" s="15">
        <v>1.53</v>
      </c>
      <c r="E18" s="1" t="s">
        <v>195</v>
      </c>
      <c r="F18" s="16"/>
      <c r="G18" s="17"/>
      <c r="H18" s="1" t="s">
        <v>196</v>
      </c>
      <c r="I18" s="1" t="s">
        <v>196</v>
      </c>
    </row>
    <row r="19" ht="17.3" customHeight="1" spans="1:9">
      <c r="A19" s="1" t="s">
        <v>52</v>
      </c>
      <c r="B19" s="19">
        <v>10</v>
      </c>
      <c r="C19" s="16" t="s">
        <v>75</v>
      </c>
      <c r="D19" s="15">
        <v>1.47</v>
      </c>
      <c r="E19" s="1" t="s">
        <v>197</v>
      </c>
      <c r="F19" s="16"/>
      <c r="G19" s="17"/>
      <c r="H19" s="1"/>
      <c r="I19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B4" workbookViewId="0">
      <selection activeCell="S14" sqref="S14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162</v>
      </c>
      <c r="C1" s="1" t="s">
        <v>198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94</v>
      </c>
    </row>
    <row r="3" hidden="1" spans="1:8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</row>
    <row r="4" ht="14.3" customHeight="1" spans="1:2">
      <c r="A4" s="1">
        <v>0</v>
      </c>
      <c r="B4" s="1" t="s">
        <v>170</v>
      </c>
    </row>
    <row r="5" ht="27.85" customHeight="1" spans="1:7">
      <c r="A5" s="1">
        <v>0</v>
      </c>
      <c r="B5" s="2" t="s">
        <v>199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172</v>
      </c>
      <c r="C7" s="5" t="s">
        <v>200</v>
      </c>
      <c r="D7" s="5"/>
      <c r="F7" s="6" t="s">
        <v>201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175</v>
      </c>
      <c r="F8" s="7" t="s">
        <v>176</v>
      </c>
      <c r="G8" s="8" t="s">
        <v>175</v>
      </c>
    </row>
    <row r="9" ht="32" customHeight="1" spans="1:8">
      <c r="A9" s="1">
        <v>0</v>
      </c>
      <c r="B9" s="9" t="s">
        <v>177</v>
      </c>
      <c r="C9" s="10"/>
      <c r="D9" s="11">
        <f>SUM(D10:D20)</f>
        <v>9.63</v>
      </c>
      <c r="E9" s="1"/>
      <c r="F9" s="10"/>
      <c r="G9" s="12">
        <f>SUM(G10:G11)</f>
        <v>7.2494</v>
      </c>
      <c r="H9" s="1"/>
    </row>
    <row r="10" ht="32" customHeight="1" spans="1:8">
      <c r="A10" s="1" t="s">
        <v>52</v>
      </c>
      <c r="B10" s="13">
        <v>1</v>
      </c>
      <c r="C10" s="14" t="s">
        <v>100</v>
      </c>
      <c r="D10" s="15">
        <v>1.2</v>
      </c>
      <c r="E10" s="16" t="s">
        <v>202</v>
      </c>
      <c r="F10" s="16" t="s">
        <v>185</v>
      </c>
      <c r="G10" s="17">
        <v>5.1745</v>
      </c>
      <c r="H10" s="1" t="s">
        <v>192</v>
      </c>
    </row>
    <row r="11" ht="32" customHeight="1" spans="1:8">
      <c r="A11" s="1" t="s">
        <v>52</v>
      </c>
      <c r="B11" s="13">
        <v>2</v>
      </c>
      <c r="C11" s="14" t="s">
        <v>107</v>
      </c>
      <c r="D11" s="15">
        <v>3</v>
      </c>
      <c r="E11" s="16" t="s">
        <v>203</v>
      </c>
      <c r="F11" s="16" t="s">
        <v>204</v>
      </c>
      <c r="G11" s="17">
        <v>2.0749</v>
      </c>
      <c r="H11" s="1" t="s">
        <v>205</v>
      </c>
    </row>
    <row r="12" ht="32" customHeight="1" spans="1:8">
      <c r="A12" s="1" t="s">
        <v>52</v>
      </c>
      <c r="B12" s="13">
        <v>3</v>
      </c>
      <c r="C12" s="18" t="s">
        <v>113</v>
      </c>
      <c r="D12" s="15">
        <v>1</v>
      </c>
      <c r="E12" s="16" t="s">
        <v>206</v>
      </c>
      <c r="F12" s="16"/>
      <c r="G12" s="17"/>
      <c r="H12" s="1"/>
    </row>
    <row r="13" ht="32" customHeight="1" spans="1:8">
      <c r="A13" s="1" t="s">
        <v>52</v>
      </c>
      <c r="B13" s="13">
        <v>4</v>
      </c>
      <c r="C13" s="18" t="s">
        <v>119</v>
      </c>
      <c r="D13" s="15">
        <v>0.31</v>
      </c>
      <c r="E13" s="16" t="s">
        <v>207</v>
      </c>
      <c r="F13" s="16"/>
      <c r="G13" s="17"/>
      <c r="H13" s="1"/>
    </row>
    <row r="14" ht="32" customHeight="1" spans="1:8">
      <c r="A14" s="1" t="s">
        <v>52</v>
      </c>
      <c r="B14" s="13">
        <v>5</v>
      </c>
      <c r="C14" s="18" t="s">
        <v>125</v>
      </c>
      <c r="D14" s="15">
        <v>0.12</v>
      </c>
      <c r="E14" s="16" t="s">
        <v>208</v>
      </c>
      <c r="F14" s="16"/>
      <c r="G14" s="17"/>
      <c r="H14" s="1"/>
    </row>
    <row r="15" ht="32" customHeight="1" spans="1:8">
      <c r="A15" s="1" t="s">
        <v>52</v>
      </c>
      <c r="B15" s="13">
        <v>6</v>
      </c>
      <c r="C15" s="18" t="s">
        <v>130</v>
      </c>
      <c r="D15" s="15">
        <v>0.74</v>
      </c>
      <c r="E15" s="16" t="s">
        <v>209</v>
      </c>
      <c r="F15" s="16"/>
      <c r="G15" s="17"/>
      <c r="H15" s="1"/>
    </row>
    <row r="16" ht="32" customHeight="1" spans="1:8">
      <c r="A16" s="1" t="s">
        <v>52</v>
      </c>
      <c r="B16" s="13">
        <v>7</v>
      </c>
      <c r="C16" s="18" t="s">
        <v>136</v>
      </c>
      <c r="D16" s="15">
        <v>1.2</v>
      </c>
      <c r="E16" s="16" t="s">
        <v>210</v>
      </c>
      <c r="F16" s="16"/>
      <c r="G16" s="17"/>
      <c r="H16" s="1"/>
    </row>
    <row r="17" ht="32" customHeight="1" spans="1:8">
      <c r="A17" s="1" t="s">
        <v>52</v>
      </c>
      <c r="B17" s="13">
        <v>8</v>
      </c>
      <c r="C17" s="18" t="s">
        <v>142</v>
      </c>
      <c r="D17" s="15">
        <v>0.34</v>
      </c>
      <c r="E17" s="16" t="s">
        <v>211</v>
      </c>
      <c r="F17" s="16"/>
      <c r="G17" s="17"/>
      <c r="H17" s="1"/>
    </row>
    <row r="18" ht="32" customHeight="1" spans="1:8">
      <c r="A18" s="1" t="s">
        <v>52</v>
      </c>
      <c r="B18" s="13">
        <v>9</v>
      </c>
      <c r="C18" s="18" t="s">
        <v>148</v>
      </c>
      <c r="D18" s="15">
        <v>1.35</v>
      </c>
      <c r="E18" s="16" t="s">
        <v>212</v>
      </c>
      <c r="F18" s="16"/>
      <c r="G18" s="17"/>
      <c r="H18" s="1"/>
    </row>
    <row r="19" ht="32" customHeight="1" spans="1:8">
      <c r="A19" s="1" t="s">
        <v>52</v>
      </c>
      <c r="B19" s="13">
        <v>10</v>
      </c>
      <c r="C19" s="18" t="s">
        <v>151</v>
      </c>
      <c r="D19" s="15">
        <v>0.17</v>
      </c>
      <c r="E19" s="16" t="s">
        <v>213</v>
      </c>
      <c r="F19" s="16"/>
      <c r="G19" s="17"/>
      <c r="H19" s="1"/>
    </row>
    <row r="20" ht="32" customHeight="1" spans="1:8">
      <c r="A20" s="1" t="s">
        <v>52</v>
      </c>
      <c r="B20" s="13">
        <v>11</v>
      </c>
      <c r="C20" s="18" t="s">
        <v>156</v>
      </c>
      <c r="D20" s="15">
        <v>0.2</v>
      </c>
      <c r="E20" s="16" t="s">
        <v>214</v>
      </c>
      <c r="F20" s="16"/>
      <c r="G20" s="17"/>
      <c r="H2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2022-06-15T04:55:00Z</dcterms:created>
  <dcterms:modified xsi:type="dcterms:W3CDTF">2022-06-22T08:13:44Z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25C3A26E415445AB8B03C1BDE86CE439</vt:lpwstr>
  </property>
  <property fmtid="{D5CDD505-2E9C-101B-9397-08002B2CF9AE}" pid="3" name="KSOProductBuildVer">
    <vt:lpwstr>2052-11.1.0.11691</vt:lpwstr>
  </property>
</Properties>
</file>