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0" yWindow="560" windowWidth="18920" windowHeight="6720"/>
  </bookViews>
  <sheets>
    <sheet name="表3-1 新增地方政府专项债券情况表" sheetId="2" r:id="rId1"/>
    <sheet name="表3-2 新增地方政府专项债券资金收支情况表" sheetId="4" r:id="rId2"/>
    <sheet name="Sheet1" sheetId="5" r:id="rId3"/>
  </sheets>
  <definedNames>
    <definedName name="_xlnm._FilterDatabase" localSheetId="0" hidden="1">'表3-1 新增地方政府专项债券情况表'!$A$8:$Z$17</definedName>
  </definedNames>
  <calcPr calcId="124519" concurrentCalc="0"/>
</workbook>
</file>

<file path=xl/calcChain.xml><?xml version="1.0" encoding="utf-8"?>
<calcChain xmlns="http://schemas.openxmlformats.org/spreadsheetml/2006/main">
  <c r="E9" i="4"/>
</calcChain>
</file>

<file path=xl/sharedStrings.xml><?xml version="1.0" encoding="utf-8"?>
<sst xmlns="http://schemas.openxmlformats.org/spreadsheetml/2006/main" count="238" uniqueCount="141">
  <si>
    <t>DEBT_T_XXGK_CXZQSY</t>
  </si>
  <si>
    <t>AD_CODE_GK#220323</t>
  </si>
  <si>
    <t>AD_CODE#220323</t>
  </si>
  <si>
    <t>SET_YEAR_GK#2023</t>
  </si>
  <si>
    <t>ad_name#220323 伊通满族自治县</t>
  </si>
  <si>
    <t>ZQ_NAME#</t>
  </si>
  <si>
    <t>ZQ_CODE#</t>
  </si>
  <si>
    <t>FXGM_AMT#</t>
  </si>
  <si>
    <t>SET_YEAR#</t>
  </si>
  <si>
    <t>FX_DATE#</t>
  </si>
  <si>
    <t>ZQ_RATE#</t>
  </si>
  <si>
    <t>ZQQX_NAME#</t>
  </si>
  <si>
    <t>XMZTZ#</t>
  </si>
  <si>
    <t>XMZTZ_ZQZJ#</t>
  </si>
  <si>
    <t>XMYTZ#</t>
  </si>
  <si>
    <t>XMYTZ_ZQZJ#</t>
  </si>
  <si>
    <t>REMARK#</t>
  </si>
  <si>
    <t>set_year#</t>
  </si>
  <si>
    <t>ZQ_ID#</t>
  </si>
  <si>
    <t>ZQQX_ID#</t>
  </si>
  <si>
    <t>表3-1</t>
  </si>
  <si>
    <t xml:space="preserve">                债券基本信息</t>
  </si>
  <si>
    <t>债券项目总投资</t>
  </si>
  <si>
    <t>债券项目已实现投资</t>
  </si>
  <si>
    <t>备注</t>
  </si>
  <si>
    <t>债券名称</t>
  </si>
  <si>
    <t>债券编码</t>
  </si>
  <si>
    <t>债券类型</t>
  </si>
  <si>
    <t>债券规模</t>
  </si>
  <si>
    <t>发行时间（年/月/日）</t>
  </si>
  <si>
    <t>债券利率(%)</t>
  </si>
  <si>
    <t>债券期限</t>
  </si>
  <si>
    <t>其中：债券资金安排</t>
  </si>
  <si>
    <t>VALID#</t>
  </si>
  <si>
    <t>20年</t>
  </si>
  <si>
    <t>2022-06-29</t>
  </si>
  <si>
    <t>2022-10-26</t>
  </si>
  <si>
    <t xml:space="preserve"> AND T.AD_CODE_GK=220323 AND T.SET_YEAR_GK=2023 AND T.ZWLB_ID=02</t>
  </si>
  <si>
    <t>ZWLB_NAME#专项债券</t>
  </si>
  <si>
    <t>ZWLB_ID#02</t>
  </si>
  <si>
    <t>XMZCLX#</t>
  </si>
  <si>
    <t>XMSY#</t>
  </si>
  <si>
    <t>债券项目资产类型</t>
  </si>
  <si>
    <t>已取得项目收益</t>
  </si>
  <si>
    <t>其他领域专项债券</t>
  </si>
  <si>
    <t>2021-09-24</t>
  </si>
  <si>
    <t>2022年吉林省政府专项债券（三十八期）</t>
  </si>
  <si>
    <t>2271781</t>
  </si>
  <si>
    <t>3.13</t>
  </si>
  <si>
    <t>37C1A3C217ED40B7B09E545E0C484BFE</t>
  </si>
  <si>
    <t>020</t>
  </si>
  <si>
    <t>2022年吉林省政府专项债券（二十八期）</t>
  </si>
  <si>
    <t>2271269</t>
  </si>
  <si>
    <t>3.43</t>
  </si>
  <si>
    <t>30年</t>
  </si>
  <si>
    <t>E2B90A40D0990176E0530A1401237C9E</t>
  </si>
  <si>
    <t>030</t>
  </si>
  <si>
    <t>2022年吉林省政府专项债券（三十九期）</t>
  </si>
  <si>
    <t>2271782</t>
  </si>
  <si>
    <t>3.3</t>
  </si>
  <si>
    <t>932B4423518D4604995A9EB95A219147</t>
  </si>
  <si>
    <t>3.53</t>
  </si>
  <si>
    <t>2022-07-27</t>
  </si>
  <si>
    <t>2022年吉林省政府专项债券（十一期）</t>
  </si>
  <si>
    <t>2205425</t>
  </si>
  <si>
    <t>2022-03-21</t>
  </si>
  <si>
    <t>DE403BA2434301A8E0530A140123BF5A</t>
  </si>
  <si>
    <t>2021年吉林省政府专项债券（三十六期）</t>
  </si>
  <si>
    <t>2105981</t>
  </si>
  <si>
    <t>3.67</t>
  </si>
  <si>
    <t>CD0A17579C7501ACE0530A1401231DE9</t>
  </si>
  <si>
    <t>2022年吉林省政府专项债券（三十四期）</t>
  </si>
  <si>
    <t>2271565</t>
  </si>
  <si>
    <t>3.34</t>
  </si>
  <si>
    <t>069295966DCC43879F9DDF6734ADA03A</t>
  </si>
  <si>
    <t>2022年吉林省政府专项债券（十六期）</t>
  </si>
  <si>
    <t>2205857</t>
  </si>
  <si>
    <t>2022-05-30</t>
  </si>
  <si>
    <t>3.4</t>
  </si>
  <si>
    <t>E05FA9AC7FE401F8E0530A140123CC38</t>
  </si>
  <si>
    <t>注：本表由使用债券资金的部门不迟于每年6月底前公开，反映截至上年末专项债券及项目信息。</t>
  </si>
  <si>
    <t>DEBT_T_XXGK_CXSRZC</t>
  </si>
  <si>
    <t>AD_NAME#220323 伊通满族自治县</t>
  </si>
  <si>
    <t>SET_YEAR#2023</t>
  </si>
  <si>
    <t>SR_AMT#</t>
  </si>
  <si>
    <t>GNFL_NAME#</t>
  </si>
  <si>
    <t>ZC_AMT#</t>
  </si>
  <si>
    <t>GNFL_CODE#</t>
  </si>
  <si>
    <t>表3-2</t>
  </si>
  <si>
    <t>序号</t>
  </si>
  <si>
    <t>金额</t>
  </si>
  <si>
    <t>支出功能分类</t>
  </si>
  <si>
    <t>合计</t>
  </si>
  <si>
    <t>205教育支出</t>
  </si>
  <si>
    <t>210卫生健康支出</t>
  </si>
  <si>
    <t>211节能环保支出</t>
  </si>
  <si>
    <t>212城乡社区支出</t>
  </si>
  <si>
    <t>213农林水支出</t>
  </si>
  <si>
    <t>214交通运输支出</t>
  </si>
  <si>
    <t xml:space="preserve"> AND T.AD_CODE_GK=220323 AND T.SET_YEAR_GK=2023 AND T.ZWLB_ID='02'</t>
  </si>
  <si>
    <t>229其他支出</t>
  </si>
  <si>
    <t>df1a0992013464d6108c45a6e566b2fc</t>
  </si>
  <si>
    <t>E85C604EB20C4BB3B3E588AD7C71B4FB</t>
  </si>
  <si>
    <t>3F91E0122C944BE79C71D6AA53A843D9</t>
  </si>
  <si>
    <t>fdca089a51348abc80d096d119206bfe</t>
  </si>
  <si>
    <t>bc7fc14c41348a599ec687adef78535d</t>
  </si>
  <si>
    <t>1e1b14c841348b85e591d8d5a5dd9ab7</t>
  </si>
  <si>
    <t>6693269711348c49dd92672445765cbc</t>
  </si>
  <si>
    <t>2020-08-20</t>
  </si>
  <si>
    <t>3.96</t>
  </si>
  <si>
    <t>2005802</t>
  </si>
  <si>
    <t>AECB7C4C89B20018E0530A140123B5CF</t>
  </si>
  <si>
    <t>2020年吉林省政府专项债券（三十期）</t>
    <phoneticPr fontId="5" type="noConversion"/>
  </si>
  <si>
    <t>2020年吉林省政府专项债券（三十期）</t>
    <phoneticPr fontId="5" type="noConversion"/>
  </si>
  <si>
    <t>2020年--2022年末新增专项债券资金收入</t>
    <phoneticPr fontId="5" type="noConversion"/>
  </si>
  <si>
    <t>2020年--2022年末新增专项债券资金安排的支出</t>
    <phoneticPr fontId="5" type="noConversion"/>
  </si>
  <si>
    <t>单位：万元</t>
    <phoneticPr fontId="5" type="noConversion"/>
  </si>
  <si>
    <t>项目建设状态（在所在的状态里面画√号）</t>
    <phoneticPr fontId="7" type="noConversion"/>
  </si>
  <si>
    <t>项目运营情况（完工项目完成的建设内容等文字描述）</t>
    <phoneticPr fontId="5" type="noConversion"/>
  </si>
  <si>
    <t>项目形成资产情况（是或者否）</t>
    <phoneticPr fontId="5" type="noConversion"/>
  </si>
  <si>
    <t>未开工</t>
    <phoneticPr fontId="7" type="noConversion"/>
  </si>
  <si>
    <t>在建</t>
    <phoneticPr fontId="7" type="noConversion"/>
  </si>
  <si>
    <t>交付使用</t>
    <phoneticPr fontId="7" type="noConversion"/>
  </si>
  <si>
    <t>项目名称</t>
    <phoneticPr fontId="5" type="noConversion"/>
  </si>
  <si>
    <t>四平市伊通满族自治县城乡一体化供水工程</t>
  </si>
  <si>
    <t>伊通县农产品精深加工科技产业园建设项目</t>
  </si>
  <si>
    <t>伊通县农产品精深加工科技产业园建设项目</t>
    <phoneticPr fontId="5" type="noConversion"/>
  </si>
  <si>
    <t>040401 供水</t>
  </si>
  <si>
    <t>99 其他资产</t>
  </si>
  <si>
    <t>还本付息方式</t>
    <phoneticPr fontId="5" type="noConversion"/>
  </si>
  <si>
    <t>半年付息一次 到期一次性还本</t>
  </si>
  <si>
    <t>半年付息一次后十年等额还本</t>
    <phoneticPr fontId="5" type="noConversion"/>
  </si>
  <si>
    <t>伊通满族自治县黄牛现代农业产业园建设项目</t>
    <phoneticPr fontId="5" type="noConversion"/>
  </si>
  <si>
    <t>半年付息一次后五年等额还本</t>
    <phoneticPr fontId="5" type="noConversion"/>
  </si>
  <si>
    <t>吉林伊通经济开发区（长伊片区）汽车零部件产业园建设项目</t>
    <phoneticPr fontId="5" type="noConversion"/>
  </si>
  <si>
    <t>项目名称</t>
    <phoneticPr fontId="5" type="noConversion"/>
  </si>
  <si>
    <t>2020年--2022年末 伊通满族自治县城投公司发行的新增地方政府专项债券情况表</t>
    <phoneticPr fontId="5" type="noConversion"/>
  </si>
  <si>
    <t>2020年--2022年末伊通满族自治县城投公司发行的新增地方政府专项债券资金收支情况表</t>
    <phoneticPr fontId="5" type="noConversion"/>
  </si>
  <si>
    <t>√</t>
    <phoneticPr fontId="5" type="noConversion"/>
  </si>
  <si>
    <t>否</t>
    <phoneticPr fontId="5" type="noConversion"/>
  </si>
  <si>
    <t>否</t>
    <phoneticPr fontId="1" type="noConversion"/>
  </si>
</sst>
</file>

<file path=xl/styles.xml><?xml version="1.0" encoding="utf-8"?>
<styleSheet xmlns="http://schemas.openxmlformats.org/spreadsheetml/2006/main">
  <numFmts count="1">
    <numFmt numFmtId="176" formatCode="#,##0.0000"/>
  </numFmts>
  <fonts count="11">
    <font>
      <sz val="11"/>
      <color indexed="8"/>
      <name val="宋体"/>
      <family val="2"/>
      <charset val="1"/>
      <scheme val="minor"/>
    </font>
    <font>
      <sz val="9"/>
      <name val="SimSun"/>
      <charset val="134"/>
    </font>
    <font>
      <b/>
      <sz val="15"/>
      <name val="微软雅黑"/>
      <family val="2"/>
      <charset val="134"/>
    </font>
    <font>
      <b/>
      <sz val="11"/>
      <name val="SimSun"/>
      <charset val="134"/>
    </font>
    <font>
      <sz val="11"/>
      <name val="SimSun"/>
      <charset val="134"/>
    </font>
    <font>
      <sz val="9"/>
      <name val="宋体"/>
      <family val="3"/>
      <charset val="134"/>
      <scheme val="minor"/>
    </font>
    <font>
      <b/>
      <sz val="11"/>
      <name val="宋体"/>
      <family val="3"/>
      <charset val="134"/>
      <scheme val="minor"/>
    </font>
    <font>
      <sz val="9"/>
      <name val="宋体"/>
      <family val="2"/>
      <charset val="134"/>
      <scheme val="minor"/>
    </font>
    <font>
      <b/>
      <sz val="18"/>
      <color indexed="8"/>
      <name val="宋体"/>
      <family val="3"/>
      <charset val="134"/>
    </font>
    <font>
      <sz val="16"/>
      <color indexed="8"/>
      <name val="宋体"/>
      <family val="3"/>
      <charset val="134"/>
    </font>
    <font>
      <b/>
      <sz val="11"/>
      <color indexed="8"/>
      <name val="宋体"/>
      <family val="3"/>
      <charset val="134"/>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thin">
        <color rgb="FF000000"/>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medium">
        <color rgb="FF000000"/>
      </bottom>
      <diagonal/>
    </border>
    <border>
      <left/>
      <right style="thin">
        <color auto="1"/>
      </right>
      <top style="thin">
        <color auto="1"/>
      </top>
      <bottom style="thin">
        <color auto="1"/>
      </bottom>
      <diagonal/>
    </border>
    <border>
      <left style="thin">
        <color auto="1"/>
      </left>
      <right/>
      <top style="medium">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alignment vertical="center"/>
    </xf>
  </cellStyleXfs>
  <cellXfs count="57">
    <xf numFmtId="0" fontId="0" fillId="0" borderId="0" xfId="0">
      <alignment vertical="center"/>
    </xf>
    <xf numFmtId="0" fontId="1" fillId="0" borderId="1"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6" xfId="0" applyFont="1" applyBorder="1" applyAlignment="1">
      <alignment horizontal="left" vertical="center" wrapText="1"/>
    </xf>
    <xf numFmtId="4" fontId="4" fillId="0" borderId="6" xfId="0" applyNumberFormat="1" applyFont="1" applyBorder="1" applyAlignment="1">
      <alignment horizontal="right" vertical="center" wrapText="1"/>
    </xf>
    <xf numFmtId="0" fontId="1" fillId="0" borderId="1" xfId="0" applyFont="1" applyBorder="1" applyAlignment="1">
      <alignment horizontal="right" vertical="center" wrapText="1"/>
    </xf>
    <xf numFmtId="0" fontId="3" fillId="0" borderId="11" xfId="0" applyFont="1" applyBorder="1" applyAlignment="1">
      <alignment horizontal="center" vertical="center" wrapText="1"/>
    </xf>
    <xf numFmtId="0" fontId="4" fillId="0" borderId="12" xfId="0" applyFont="1" applyBorder="1" applyAlignment="1">
      <alignment vertical="center" wrapText="1"/>
    </xf>
    <xf numFmtId="0" fontId="1" fillId="0" borderId="6" xfId="0" applyFont="1" applyBorder="1" applyAlignment="1">
      <alignment vertical="center" wrapText="1"/>
    </xf>
    <xf numFmtId="4" fontId="4" fillId="0" borderId="13" xfId="0" applyNumberFormat="1" applyFont="1" applyBorder="1" applyAlignment="1">
      <alignment horizontal="right" vertical="center" wrapText="1"/>
    </xf>
    <xf numFmtId="0" fontId="4" fillId="0" borderId="14" xfId="0" applyFont="1" applyBorder="1" applyAlignment="1">
      <alignment horizontal="left" vertical="center" wrapText="1"/>
    </xf>
    <xf numFmtId="4" fontId="4" fillId="0" borderId="14" xfId="0" applyNumberFormat="1" applyFont="1" applyBorder="1" applyAlignment="1">
      <alignment horizontal="right" vertical="center" wrapText="1"/>
    </xf>
    <xf numFmtId="4" fontId="4" fillId="0" borderId="15" xfId="0" applyNumberFormat="1" applyFont="1" applyBorder="1" applyAlignment="1">
      <alignment horizontal="right" vertical="center" wrapText="1"/>
    </xf>
    <xf numFmtId="0" fontId="4" fillId="0" borderId="12" xfId="0" applyFont="1" applyBorder="1" applyAlignment="1">
      <alignment horizontal="center" vertical="center" wrapText="1"/>
    </xf>
    <xf numFmtId="0" fontId="0" fillId="0" borderId="1" xfId="0" applyBorder="1">
      <alignment vertical="center"/>
    </xf>
    <xf numFmtId="0" fontId="4" fillId="2" borderId="6" xfId="0" applyFont="1" applyFill="1" applyBorder="1" applyAlignment="1">
      <alignment horizontal="left" vertical="center" wrapText="1"/>
    </xf>
    <xf numFmtId="0" fontId="4" fillId="2" borderId="14" xfId="0" applyFont="1" applyFill="1" applyBorder="1" applyAlignment="1">
      <alignment vertical="center" wrapText="1"/>
    </xf>
    <xf numFmtId="0" fontId="4" fillId="2" borderId="14" xfId="0" applyFont="1" applyFill="1" applyBorder="1" applyAlignment="1">
      <alignment horizontal="left" vertical="center" wrapText="1"/>
    </xf>
    <xf numFmtId="0" fontId="0" fillId="0" borderId="1" xfId="0" applyFont="1" applyBorder="1">
      <alignment vertical="center"/>
    </xf>
    <xf numFmtId="0" fontId="6" fillId="0" borderId="16" xfId="0" applyFont="1" applyBorder="1" applyAlignment="1">
      <alignment horizontal="center" vertical="center" wrapText="1"/>
    </xf>
    <xf numFmtId="0" fontId="3" fillId="0" borderId="17" xfId="0" applyFont="1" applyBorder="1" applyAlignment="1">
      <alignment horizontal="center" vertical="center" wrapText="1"/>
    </xf>
    <xf numFmtId="176" fontId="4" fillId="0" borderId="13" xfId="0" applyNumberFormat="1" applyFont="1" applyBorder="1" applyAlignment="1">
      <alignment horizontal="right" vertical="center" wrapText="1"/>
    </xf>
    <xf numFmtId="0" fontId="3" fillId="0" borderId="16" xfId="0" applyFont="1" applyBorder="1" applyAlignment="1">
      <alignment horizontal="center" vertical="center" wrapText="1"/>
    </xf>
    <xf numFmtId="0" fontId="1" fillId="0" borderId="1" xfId="0" applyFont="1" applyBorder="1" applyAlignment="1">
      <alignment vertical="center" wrapText="1"/>
    </xf>
    <xf numFmtId="0" fontId="3" fillId="0" borderId="16" xfId="0" applyFont="1" applyBorder="1" applyAlignment="1">
      <alignment horizontal="center" vertical="center" wrapText="1"/>
    </xf>
    <xf numFmtId="4" fontId="4" fillId="2" borderId="6" xfId="0" applyNumberFormat="1" applyFont="1" applyFill="1" applyBorder="1" applyAlignment="1">
      <alignment horizontal="right" vertical="center" wrapText="1"/>
    </xf>
    <xf numFmtId="0" fontId="4" fillId="2" borderId="13" xfId="0" applyFont="1" applyFill="1" applyBorder="1" applyAlignment="1">
      <alignment horizontal="right" vertical="center" wrapText="1"/>
    </xf>
    <xf numFmtId="0" fontId="4" fillId="2" borderId="16" xfId="0" applyFont="1" applyFill="1" applyBorder="1" applyAlignment="1">
      <alignment horizontal="left" vertical="center" wrapText="1"/>
    </xf>
    <xf numFmtId="0" fontId="4" fillId="2" borderId="18" xfId="0" applyFont="1" applyFill="1" applyBorder="1" applyAlignment="1">
      <alignment vertical="center" wrapText="1"/>
    </xf>
    <xf numFmtId="176" fontId="4" fillId="2" borderId="6" xfId="0" applyNumberFormat="1" applyFont="1" applyFill="1" applyBorder="1" applyAlignment="1">
      <alignment horizontal="center" vertical="center" wrapText="1"/>
    </xf>
    <xf numFmtId="176" fontId="4" fillId="2" borderId="13" xfId="0" applyNumberFormat="1" applyFont="1" applyFill="1" applyBorder="1" applyAlignment="1">
      <alignment horizontal="right" vertical="center" wrapText="1"/>
    </xf>
    <xf numFmtId="176" fontId="4" fillId="2" borderId="6" xfId="0" applyNumberFormat="1" applyFont="1" applyFill="1" applyBorder="1" applyAlignment="1">
      <alignment horizontal="right" vertical="center" wrapText="1"/>
    </xf>
    <xf numFmtId="0" fontId="0" fillId="2" borderId="0" xfId="0" applyFill="1">
      <alignment vertical="center"/>
    </xf>
    <xf numFmtId="0" fontId="8" fillId="0" borderId="0" xfId="0" applyFont="1" applyAlignment="1">
      <alignment horizontal="center" vertical="center"/>
    </xf>
    <xf numFmtId="0" fontId="9" fillId="0" borderId="0" xfId="0" applyFont="1" applyAlignment="1">
      <alignment horizontal="justify" vertical="center"/>
    </xf>
    <xf numFmtId="0" fontId="0" fillId="0" borderId="1" xfId="0" applyFont="1" applyBorder="1" applyAlignment="1">
      <alignment horizontal="center" vertical="center"/>
    </xf>
    <xf numFmtId="0" fontId="1" fillId="2" borderId="1" xfId="0" applyFont="1" applyFill="1" applyBorder="1" applyAlignment="1">
      <alignment vertical="center" wrapText="1"/>
    </xf>
    <xf numFmtId="0" fontId="0" fillId="2" borderId="16" xfId="0" applyFont="1" applyFill="1" applyBorder="1">
      <alignment vertical="center"/>
    </xf>
    <xf numFmtId="0" fontId="10" fillId="2" borderId="16" xfId="0" applyFont="1" applyFill="1" applyBorder="1" applyAlignment="1">
      <alignment horizontal="center" vertical="center"/>
    </xf>
    <xf numFmtId="176" fontId="0" fillId="2" borderId="16" xfId="0" applyNumberFormat="1" applyFont="1" applyFill="1" applyBorder="1" applyAlignment="1">
      <alignment horizontal="center" vertical="center"/>
    </xf>
    <xf numFmtId="176" fontId="4" fillId="2" borderId="16" xfId="0" applyNumberFormat="1" applyFont="1" applyFill="1" applyBorder="1" applyAlignment="1">
      <alignment horizontal="center" vertical="center" wrapText="1"/>
    </xf>
    <xf numFmtId="0" fontId="0" fillId="2" borderId="1" xfId="0" applyFill="1" applyBorder="1">
      <alignment vertical="center"/>
    </xf>
    <xf numFmtId="0" fontId="1" fillId="0" borderId="7" xfId="0" applyFont="1" applyBorder="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20" xfId="0" applyFont="1" applyBorder="1" applyAlignment="1">
      <alignment vertical="center" wrapText="1"/>
    </xf>
    <xf numFmtId="0" fontId="3" fillId="0" borderId="21" xfId="0" applyFont="1" applyBorder="1" applyAlignment="1">
      <alignment vertical="center" wrapText="1"/>
    </xf>
    <xf numFmtId="0" fontId="3" fillId="0" borderId="16" xfId="0" applyFont="1" applyBorder="1" applyAlignment="1">
      <alignment horizontal="center" vertical="center" wrapText="1"/>
    </xf>
    <xf numFmtId="0" fontId="3" fillId="0" borderId="16" xfId="0" applyFont="1" applyBorder="1" applyAlignment="1">
      <alignment vertical="center" wrapText="1"/>
    </xf>
    <xf numFmtId="0" fontId="6" fillId="0" borderId="16"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Z29"/>
  <sheetViews>
    <sheetView tabSelected="1" topLeftCell="B4" workbookViewId="0">
      <pane xSplit="2" ySplit="5" topLeftCell="O9" activePane="bottomRight" state="frozen"/>
      <selection activeCell="M13" sqref="M13"/>
      <selection pane="topRight" activeCell="B4" sqref="B4"/>
      <selection pane="bottomLeft" activeCell="B4" sqref="B4"/>
      <selection pane="bottomRight" activeCell="T12" sqref="T12"/>
    </sheetView>
  </sheetViews>
  <sheetFormatPr defaultColWidth="10.08984375" defaultRowHeight="14"/>
  <cols>
    <col min="1" max="1" width="9" hidden="1"/>
    <col min="2" max="3" width="37.453125" customWidth="1"/>
    <col min="4" max="4" width="23.453125" customWidth="1"/>
    <col min="5" max="5" width="20.453125" customWidth="1"/>
    <col min="6" max="6" width="19.36328125" customWidth="1"/>
    <col min="7" max="7" width="9" hidden="1"/>
    <col min="8" max="8" width="20.7265625" customWidth="1"/>
    <col min="9" max="9" width="13.453125" customWidth="1"/>
    <col min="10" max="10" width="12.36328125" customWidth="1"/>
    <col min="11" max="11" width="15.453125" customWidth="1"/>
    <col min="12" max="16" width="20.453125" customWidth="1"/>
    <col min="17" max="19" width="7.08984375" style="19" customWidth="1"/>
    <col min="20" max="21" width="13.6328125" style="19" customWidth="1"/>
    <col min="22" max="22" width="16" customWidth="1"/>
    <col min="23" max="23" width="9.7265625" customWidth="1"/>
    <col min="24" max="26" width="9" hidden="1"/>
    <col min="27" max="27" width="9.7265625" customWidth="1"/>
  </cols>
  <sheetData>
    <row r="1" spans="1:26" ht="36" hidden="1">
      <c r="A1" s="1">
        <v>0</v>
      </c>
      <c r="B1" s="1" t="s">
        <v>0</v>
      </c>
      <c r="C1" s="1"/>
      <c r="D1" s="1" t="s">
        <v>37</v>
      </c>
    </row>
    <row r="2" spans="1:26" ht="24" hidden="1">
      <c r="A2" s="1">
        <v>0</v>
      </c>
      <c r="B2" s="1" t="s">
        <v>1</v>
      </c>
      <c r="C2" s="1"/>
      <c r="D2" s="1" t="s">
        <v>2</v>
      </c>
      <c r="E2" s="1" t="s">
        <v>3</v>
      </c>
      <c r="F2" s="1" t="s">
        <v>4</v>
      </c>
      <c r="G2" s="1" t="s">
        <v>38</v>
      </c>
      <c r="H2" s="1" t="s">
        <v>39</v>
      </c>
      <c r="I2" s="1"/>
      <c r="J2" s="1"/>
      <c r="K2" s="1"/>
    </row>
    <row r="3" spans="1:26" hidden="1">
      <c r="A3" s="1">
        <v>0</v>
      </c>
      <c r="B3" s="1" t="s">
        <v>5</v>
      </c>
      <c r="C3" s="1"/>
      <c r="D3" s="1" t="s">
        <v>6</v>
      </c>
      <c r="F3" s="1" t="s">
        <v>7</v>
      </c>
      <c r="G3" s="1" t="s">
        <v>8</v>
      </c>
      <c r="H3" s="1" t="s">
        <v>9</v>
      </c>
      <c r="I3" s="1" t="s">
        <v>10</v>
      </c>
      <c r="J3" s="1" t="s">
        <v>11</v>
      </c>
      <c r="K3" s="1"/>
      <c r="L3" s="1" t="s">
        <v>40</v>
      </c>
      <c r="M3" s="1" t="s">
        <v>12</v>
      </c>
      <c r="N3" s="1" t="s">
        <v>13</v>
      </c>
      <c r="O3" s="1" t="s">
        <v>14</v>
      </c>
      <c r="P3" s="1" t="s">
        <v>15</v>
      </c>
      <c r="Q3" s="1"/>
      <c r="R3" s="1"/>
      <c r="S3" s="1"/>
      <c r="T3" s="1"/>
      <c r="U3" s="1"/>
      <c r="V3" s="1" t="s">
        <v>41</v>
      </c>
      <c r="W3" s="1" t="s">
        <v>16</v>
      </c>
      <c r="X3" s="1" t="s">
        <v>17</v>
      </c>
      <c r="Y3" s="1" t="s">
        <v>18</v>
      </c>
      <c r="Z3" s="1" t="s">
        <v>19</v>
      </c>
    </row>
    <row r="4" spans="1:26" ht="14.25" customHeight="1">
      <c r="A4" s="1">
        <v>0</v>
      </c>
      <c r="B4" s="1" t="s">
        <v>20</v>
      </c>
      <c r="C4" s="1"/>
    </row>
    <row r="5" spans="1:26" ht="28" customHeight="1">
      <c r="A5" s="1">
        <v>0</v>
      </c>
      <c r="B5" s="45" t="s">
        <v>136</v>
      </c>
      <c r="C5" s="45"/>
      <c r="D5" s="45"/>
      <c r="E5" s="45"/>
      <c r="F5" s="45"/>
      <c r="G5" s="45"/>
      <c r="H5" s="45"/>
      <c r="I5" s="45"/>
      <c r="J5" s="45"/>
      <c r="K5" s="45"/>
      <c r="L5" s="45"/>
      <c r="M5" s="45"/>
      <c r="N5" s="45"/>
      <c r="O5" s="45"/>
      <c r="P5" s="45"/>
      <c r="Q5" s="45"/>
      <c r="R5" s="45"/>
      <c r="S5" s="45"/>
      <c r="T5" s="45"/>
      <c r="U5" s="45"/>
      <c r="V5" s="45"/>
      <c r="W5" s="45"/>
    </row>
    <row r="6" spans="1:26" ht="14.25" customHeight="1" thickBot="1">
      <c r="A6" s="1">
        <v>0</v>
      </c>
      <c r="B6" s="1"/>
      <c r="C6" s="1"/>
      <c r="D6" s="1"/>
      <c r="E6" s="1"/>
      <c r="F6" s="1"/>
      <c r="H6" s="1"/>
      <c r="I6" s="1"/>
      <c r="J6" s="1"/>
      <c r="K6" s="1"/>
      <c r="N6" s="1"/>
      <c r="O6" s="1"/>
      <c r="P6" s="1"/>
      <c r="Q6" s="1"/>
      <c r="R6" s="1"/>
      <c r="S6" s="1"/>
      <c r="T6" s="1"/>
      <c r="U6" s="1"/>
      <c r="W6" s="1" t="s">
        <v>116</v>
      </c>
    </row>
    <row r="7" spans="1:26" ht="30.65" customHeight="1" thickBot="1">
      <c r="A7" s="1">
        <v>0</v>
      </c>
      <c r="B7" s="48" t="s">
        <v>25</v>
      </c>
      <c r="C7" s="48" t="s">
        <v>123</v>
      </c>
      <c r="D7" s="51" t="s">
        <v>21</v>
      </c>
      <c r="E7" s="52"/>
      <c r="F7" s="52"/>
      <c r="G7" s="52"/>
      <c r="H7" s="52"/>
      <c r="I7" s="52"/>
      <c r="J7" s="52"/>
      <c r="K7" s="53"/>
      <c r="L7" s="46" t="s">
        <v>42</v>
      </c>
      <c r="M7" s="48" t="s">
        <v>22</v>
      </c>
      <c r="N7" s="48"/>
      <c r="O7" s="48" t="s">
        <v>23</v>
      </c>
      <c r="P7" s="48"/>
      <c r="Q7" s="50" t="s">
        <v>117</v>
      </c>
      <c r="R7" s="50"/>
      <c r="S7" s="50"/>
      <c r="T7" s="50" t="s">
        <v>118</v>
      </c>
      <c r="U7" s="50" t="s">
        <v>119</v>
      </c>
      <c r="V7" s="49" t="s">
        <v>43</v>
      </c>
      <c r="W7" s="49" t="s">
        <v>24</v>
      </c>
    </row>
    <row r="8" spans="1:26" ht="27.25" customHeight="1" thickBot="1">
      <c r="A8" s="1">
        <v>0</v>
      </c>
      <c r="B8" s="48"/>
      <c r="C8" s="48"/>
      <c r="D8" s="2" t="s">
        <v>26</v>
      </c>
      <c r="E8" s="2" t="s">
        <v>27</v>
      </c>
      <c r="F8" s="2" t="s">
        <v>28</v>
      </c>
      <c r="H8" s="2" t="s">
        <v>29</v>
      </c>
      <c r="I8" s="21" t="s">
        <v>30</v>
      </c>
      <c r="J8" s="23" t="s">
        <v>31</v>
      </c>
      <c r="K8" s="23" t="s">
        <v>129</v>
      </c>
      <c r="L8" s="47"/>
      <c r="M8" s="25"/>
      <c r="N8" s="25" t="s">
        <v>32</v>
      </c>
      <c r="O8" s="23"/>
      <c r="P8" s="23" t="s">
        <v>32</v>
      </c>
      <c r="Q8" s="20" t="s">
        <v>120</v>
      </c>
      <c r="R8" s="20" t="s">
        <v>121</v>
      </c>
      <c r="S8" s="20" t="s">
        <v>122</v>
      </c>
      <c r="T8" s="50"/>
      <c r="U8" s="50"/>
      <c r="V8" s="49"/>
      <c r="W8" s="49"/>
    </row>
    <row r="9" spans="1:26" s="42" customFormat="1" ht="29.5" customHeight="1">
      <c r="A9" s="37" t="s">
        <v>33</v>
      </c>
      <c r="B9" s="16" t="s">
        <v>112</v>
      </c>
      <c r="C9" s="16" t="s">
        <v>124</v>
      </c>
      <c r="D9" s="16" t="s">
        <v>110</v>
      </c>
      <c r="E9" s="16" t="s">
        <v>44</v>
      </c>
      <c r="F9" s="26">
        <v>10000</v>
      </c>
      <c r="G9" s="37"/>
      <c r="H9" s="16" t="s">
        <v>108</v>
      </c>
      <c r="I9" s="27" t="s">
        <v>109</v>
      </c>
      <c r="J9" s="28" t="s">
        <v>54</v>
      </c>
      <c r="K9" s="28" t="s">
        <v>130</v>
      </c>
      <c r="L9" s="29" t="s">
        <v>127</v>
      </c>
      <c r="M9" s="32">
        <v>57271.55</v>
      </c>
      <c r="N9" s="26">
        <v>10000</v>
      </c>
      <c r="O9" s="32">
        <v>12791.73</v>
      </c>
      <c r="P9" s="31">
        <v>10000</v>
      </c>
      <c r="Q9" s="38"/>
      <c r="R9" s="39" t="s">
        <v>138</v>
      </c>
      <c r="S9" s="38"/>
      <c r="T9" s="38"/>
      <c r="U9" s="40" t="s">
        <v>140</v>
      </c>
      <c r="V9" s="41" t="s">
        <v>139</v>
      </c>
      <c r="W9" s="28"/>
      <c r="X9" s="37"/>
      <c r="Y9" s="37" t="s">
        <v>111</v>
      </c>
      <c r="Z9" s="37" t="s">
        <v>56</v>
      </c>
    </row>
    <row r="10" spans="1:26" s="33" customFormat="1" ht="28" customHeight="1">
      <c r="A10" s="37" t="s">
        <v>33</v>
      </c>
      <c r="B10" s="16" t="s">
        <v>67</v>
      </c>
      <c r="C10" s="16" t="s">
        <v>126</v>
      </c>
      <c r="D10" s="16" t="s">
        <v>68</v>
      </c>
      <c r="E10" s="16" t="s">
        <v>44</v>
      </c>
      <c r="F10" s="26">
        <v>7400</v>
      </c>
      <c r="G10" s="37"/>
      <c r="H10" s="16" t="s">
        <v>45</v>
      </c>
      <c r="I10" s="27" t="s">
        <v>69</v>
      </c>
      <c r="J10" s="28" t="s">
        <v>54</v>
      </c>
      <c r="K10" s="28" t="s">
        <v>131</v>
      </c>
      <c r="L10" s="29" t="s">
        <v>128</v>
      </c>
      <c r="M10" s="32">
        <v>49107.79</v>
      </c>
      <c r="N10" s="26">
        <v>7400</v>
      </c>
      <c r="O10" s="32">
        <v>25399.94</v>
      </c>
      <c r="P10" s="31">
        <v>7400</v>
      </c>
      <c r="Q10" s="38"/>
      <c r="R10" s="39" t="s">
        <v>138</v>
      </c>
      <c r="S10" s="38"/>
      <c r="T10" s="38"/>
      <c r="U10" s="40" t="s">
        <v>140</v>
      </c>
      <c r="V10" s="41" t="s">
        <v>139</v>
      </c>
      <c r="W10" s="28"/>
      <c r="X10" s="37"/>
      <c r="Y10" s="37" t="s">
        <v>70</v>
      </c>
      <c r="Z10" s="37" t="s">
        <v>56</v>
      </c>
    </row>
    <row r="11" spans="1:26" s="33" customFormat="1" ht="28" customHeight="1">
      <c r="A11" s="37" t="s">
        <v>33</v>
      </c>
      <c r="B11" s="16" t="s">
        <v>46</v>
      </c>
      <c r="C11" s="16" t="s">
        <v>125</v>
      </c>
      <c r="D11" s="16" t="s">
        <v>47</v>
      </c>
      <c r="E11" s="16" t="s">
        <v>44</v>
      </c>
      <c r="F11" s="26">
        <v>2000</v>
      </c>
      <c r="G11" s="37"/>
      <c r="H11" s="16" t="s">
        <v>36</v>
      </c>
      <c r="I11" s="27" t="s">
        <v>48</v>
      </c>
      <c r="J11" s="28" t="s">
        <v>34</v>
      </c>
      <c r="K11" s="28" t="s">
        <v>133</v>
      </c>
      <c r="L11" s="29" t="s">
        <v>128</v>
      </c>
      <c r="M11" s="32">
        <v>49107.79</v>
      </c>
      <c r="N11" s="26">
        <v>2000</v>
      </c>
      <c r="O11" s="32">
        <v>25399.94</v>
      </c>
      <c r="P11" s="31">
        <v>1938.47</v>
      </c>
      <c r="Q11" s="30"/>
      <c r="R11" s="39" t="s">
        <v>138</v>
      </c>
      <c r="S11" s="30"/>
      <c r="T11" s="30"/>
      <c r="U11" s="40" t="s">
        <v>140</v>
      </c>
      <c r="V11" s="41" t="s">
        <v>139</v>
      </c>
      <c r="W11" s="28"/>
      <c r="X11" s="37"/>
      <c r="Y11" s="37" t="s">
        <v>49</v>
      </c>
      <c r="Z11" s="37" t="s">
        <v>50</v>
      </c>
    </row>
    <row r="12" spans="1:26" s="33" customFormat="1" ht="28" customHeight="1">
      <c r="A12" s="37" t="s">
        <v>33</v>
      </c>
      <c r="B12" s="16" t="s">
        <v>51</v>
      </c>
      <c r="C12" s="16" t="s">
        <v>132</v>
      </c>
      <c r="D12" s="16" t="s">
        <v>52</v>
      </c>
      <c r="E12" s="16" t="s">
        <v>44</v>
      </c>
      <c r="F12" s="26">
        <v>2000</v>
      </c>
      <c r="G12" s="37"/>
      <c r="H12" s="16" t="s">
        <v>35</v>
      </c>
      <c r="I12" s="27" t="s">
        <v>53</v>
      </c>
      <c r="J12" s="28" t="s">
        <v>54</v>
      </c>
      <c r="K12" s="28" t="s">
        <v>131</v>
      </c>
      <c r="L12" s="29" t="s">
        <v>128</v>
      </c>
      <c r="M12" s="32">
        <v>33684.03</v>
      </c>
      <c r="N12" s="26">
        <v>2000</v>
      </c>
      <c r="O12" s="32">
        <v>9821.43</v>
      </c>
      <c r="P12" s="31">
        <v>1902.04</v>
      </c>
      <c r="Q12" s="38"/>
      <c r="R12" s="39" t="s">
        <v>138</v>
      </c>
      <c r="S12" s="38"/>
      <c r="T12" s="38"/>
      <c r="U12" s="40" t="s">
        <v>140</v>
      </c>
      <c r="V12" s="41" t="s">
        <v>139</v>
      </c>
      <c r="W12" s="28"/>
      <c r="X12" s="37"/>
      <c r="Y12" s="37" t="s">
        <v>55</v>
      </c>
      <c r="Z12" s="37" t="s">
        <v>56</v>
      </c>
    </row>
    <row r="13" spans="1:26" s="33" customFormat="1" ht="28" customHeight="1">
      <c r="A13" s="37" t="s">
        <v>33</v>
      </c>
      <c r="B13" s="16" t="s">
        <v>57</v>
      </c>
      <c r="C13" s="16" t="s">
        <v>132</v>
      </c>
      <c r="D13" s="16" t="s">
        <v>58</v>
      </c>
      <c r="E13" s="16" t="s">
        <v>44</v>
      </c>
      <c r="F13" s="26">
        <v>3000</v>
      </c>
      <c r="G13" s="37"/>
      <c r="H13" s="16" t="s">
        <v>36</v>
      </c>
      <c r="I13" s="27" t="s">
        <v>59</v>
      </c>
      <c r="J13" s="28" t="s">
        <v>54</v>
      </c>
      <c r="K13" s="28" t="s">
        <v>131</v>
      </c>
      <c r="L13" s="29" t="s">
        <v>128</v>
      </c>
      <c r="M13" s="32">
        <v>33684.03</v>
      </c>
      <c r="N13" s="26">
        <v>3000</v>
      </c>
      <c r="O13" s="32">
        <v>9821.43</v>
      </c>
      <c r="P13" s="31"/>
      <c r="Q13" s="30"/>
      <c r="R13" s="39" t="s">
        <v>138</v>
      </c>
      <c r="S13" s="30"/>
      <c r="T13" s="30"/>
      <c r="U13" s="40" t="s">
        <v>140</v>
      </c>
      <c r="V13" s="41" t="s">
        <v>139</v>
      </c>
      <c r="W13" s="28"/>
      <c r="X13" s="37"/>
      <c r="Y13" s="37" t="s">
        <v>60</v>
      </c>
      <c r="Z13" s="37" t="s">
        <v>56</v>
      </c>
    </row>
    <row r="14" spans="1:26" s="33" customFormat="1" ht="28" customHeight="1">
      <c r="A14" s="37" t="s">
        <v>33</v>
      </c>
      <c r="B14" s="16" t="s">
        <v>63</v>
      </c>
      <c r="C14" s="16" t="s">
        <v>132</v>
      </c>
      <c r="D14" s="16" t="s">
        <v>64</v>
      </c>
      <c r="E14" s="16" t="s">
        <v>44</v>
      </c>
      <c r="F14" s="26">
        <v>5000</v>
      </c>
      <c r="G14" s="37"/>
      <c r="H14" s="16" t="s">
        <v>65</v>
      </c>
      <c r="I14" s="27" t="s">
        <v>61</v>
      </c>
      <c r="J14" s="28" t="s">
        <v>54</v>
      </c>
      <c r="K14" s="28" t="s">
        <v>131</v>
      </c>
      <c r="L14" s="29" t="s">
        <v>128</v>
      </c>
      <c r="M14" s="32">
        <v>33684.03</v>
      </c>
      <c r="N14" s="26">
        <v>5000</v>
      </c>
      <c r="O14" s="32">
        <v>9821.43</v>
      </c>
      <c r="P14" s="31">
        <v>5000</v>
      </c>
      <c r="Q14" s="30"/>
      <c r="R14" s="39" t="s">
        <v>138</v>
      </c>
      <c r="S14" s="30"/>
      <c r="T14" s="30"/>
      <c r="U14" s="40" t="s">
        <v>140</v>
      </c>
      <c r="V14" s="41" t="s">
        <v>139</v>
      </c>
      <c r="W14" s="28"/>
      <c r="X14" s="37"/>
      <c r="Y14" s="37" t="s">
        <v>66</v>
      </c>
      <c r="Z14" s="37" t="s">
        <v>56</v>
      </c>
    </row>
    <row r="15" spans="1:26" s="33" customFormat="1" ht="28" customHeight="1">
      <c r="A15" s="37" t="s">
        <v>33</v>
      </c>
      <c r="B15" s="16" t="s">
        <v>71</v>
      </c>
      <c r="C15" s="16" t="s">
        <v>125</v>
      </c>
      <c r="D15" s="16" t="s">
        <v>72</v>
      </c>
      <c r="E15" s="16" t="s">
        <v>44</v>
      </c>
      <c r="F15" s="26">
        <v>10000</v>
      </c>
      <c r="G15" s="37"/>
      <c r="H15" s="16" t="s">
        <v>62</v>
      </c>
      <c r="I15" s="27" t="s">
        <v>73</v>
      </c>
      <c r="J15" s="28" t="s">
        <v>34</v>
      </c>
      <c r="K15" s="28" t="s">
        <v>133</v>
      </c>
      <c r="L15" s="29" t="s">
        <v>128</v>
      </c>
      <c r="M15" s="32">
        <v>49107.79</v>
      </c>
      <c r="N15" s="26">
        <v>10000</v>
      </c>
      <c r="O15" s="32">
        <v>25399.94</v>
      </c>
      <c r="P15" s="31">
        <v>10000</v>
      </c>
      <c r="Q15" s="30"/>
      <c r="R15" s="39" t="s">
        <v>138</v>
      </c>
      <c r="S15" s="30"/>
      <c r="T15" s="30"/>
      <c r="U15" s="40" t="s">
        <v>140</v>
      </c>
      <c r="V15" s="41" t="s">
        <v>139</v>
      </c>
      <c r="W15" s="28"/>
      <c r="X15" s="37"/>
      <c r="Y15" s="37" t="s">
        <v>74</v>
      </c>
      <c r="Z15" s="37" t="s">
        <v>50</v>
      </c>
    </row>
    <row r="16" spans="1:26" s="33" customFormat="1" ht="28" customHeight="1">
      <c r="A16" s="37" t="s">
        <v>33</v>
      </c>
      <c r="B16" s="16" t="s">
        <v>75</v>
      </c>
      <c r="C16" s="16" t="s">
        <v>134</v>
      </c>
      <c r="D16" s="16" t="s">
        <v>76</v>
      </c>
      <c r="E16" s="16" t="s">
        <v>44</v>
      </c>
      <c r="F16" s="26">
        <v>22000</v>
      </c>
      <c r="G16" s="37"/>
      <c r="H16" s="16" t="s">
        <v>77</v>
      </c>
      <c r="I16" s="27" t="s">
        <v>78</v>
      </c>
      <c r="J16" s="28" t="s">
        <v>54</v>
      </c>
      <c r="K16" s="28" t="s">
        <v>131</v>
      </c>
      <c r="L16" s="29" t="s">
        <v>128</v>
      </c>
      <c r="M16" s="32">
        <v>108506.42</v>
      </c>
      <c r="N16" s="26">
        <v>22000</v>
      </c>
      <c r="O16" s="32">
        <v>28442.560000000001</v>
      </c>
      <c r="P16" s="31">
        <v>21210.47</v>
      </c>
      <c r="Q16" s="38"/>
      <c r="R16" s="39" t="s">
        <v>138</v>
      </c>
      <c r="S16" s="38"/>
      <c r="T16" s="38"/>
      <c r="U16" s="40" t="s">
        <v>140</v>
      </c>
      <c r="V16" s="41" t="s">
        <v>139</v>
      </c>
      <c r="W16" s="28"/>
      <c r="X16" s="37"/>
      <c r="Y16" s="37" t="s">
        <v>79</v>
      </c>
      <c r="Z16" s="37" t="s">
        <v>56</v>
      </c>
    </row>
    <row r="17" spans="2:18" ht="14.25" customHeight="1">
      <c r="B17" s="43" t="s">
        <v>80</v>
      </c>
      <c r="C17" s="43"/>
      <c r="D17" s="43"/>
      <c r="E17" s="43"/>
      <c r="F17" s="43"/>
      <c r="G17" s="43"/>
      <c r="H17" s="43"/>
      <c r="I17" s="43"/>
      <c r="J17" s="44"/>
      <c r="K17" s="44"/>
      <c r="L17" s="43"/>
      <c r="M17" s="43"/>
      <c r="N17" s="43"/>
      <c r="R17" s="36"/>
    </row>
    <row r="19" spans="2:18" ht="23">
      <c r="C19" s="34"/>
    </row>
    <row r="20" spans="2:18" ht="21">
      <c r="C20" s="35"/>
    </row>
    <row r="21" spans="2:18" ht="21">
      <c r="C21" s="35"/>
    </row>
    <row r="22" spans="2:18" ht="21">
      <c r="C22" s="35"/>
    </row>
    <row r="23" spans="2:18" ht="21">
      <c r="C23" s="35"/>
    </row>
    <row r="24" spans="2:18" ht="21">
      <c r="C24" s="35"/>
    </row>
    <row r="25" spans="2:18" ht="21">
      <c r="C25" s="35"/>
    </row>
    <row r="26" spans="2:18" ht="21">
      <c r="C26" s="35"/>
    </row>
    <row r="27" spans="2:18" ht="21">
      <c r="C27" s="35"/>
    </row>
    <row r="28" spans="2:18" ht="21">
      <c r="C28" s="35"/>
    </row>
    <row r="29" spans="2:18" ht="21">
      <c r="C29" s="35"/>
    </row>
  </sheetData>
  <autoFilter ref="A8:Z17"/>
  <mergeCells count="13">
    <mergeCell ref="B17:N17"/>
    <mergeCell ref="B5:W5"/>
    <mergeCell ref="L7:L8"/>
    <mergeCell ref="M7:N7"/>
    <mergeCell ref="O7:P7"/>
    <mergeCell ref="V7:V8"/>
    <mergeCell ref="W7:W8"/>
    <mergeCell ref="Q7:S7"/>
    <mergeCell ref="T7:T8"/>
    <mergeCell ref="U7:U8"/>
    <mergeCell ref="B7:B8"/>
    <mergeCell ref="C7:C8"/>
    <mergeCell ref="D7:K7"/>
  </mergeCells>
  <phoneticPr fontId="5" type="noConversion"/>
  <pageMargins left="0.75" right="0.75" top="0.26900000000000002" bottom="0.26900000000000002" header="0" footer="0.26900000000000002"/>
  <pageSetup paperSize="9" orientation="landscape"/>
</worksheet>
</file>

<file path=xl/worksheets/sheet2.xml><?xml version="1.0" encoding="utf-8"?>
<worksheet xmlns="http://schemas.openxmlformats.org/spreadsheetml/2006/main" xmlns:r="http://schemas.openxmlformats.org/officeDocument/2006/relationships">
  <dimension ref="A1:I17"/>
  <sheetViews>
    <sheetView topLeftCell="B4" workbookViewId="0">
      <selection activeCell="D12" sqref="D12"/>
    </sheetView>
  </sheetViews>
  <sheetFormatPr defaultColWidth="10.08984375" defaultRowHeight="14"/>
  <cols>
    <col min="1" max="1" width="9" hidden="1"/>
    <col min="2" max="2" width="17.453125" customWidth="1"/>
    <col min="3" max="4" width="38.6328125" customWidth="1"/>
    <col min="5" max="5" width="23.08984375" customWidth="1"/>
    <col min="6" max="6" width="9" hidden="1"/>
    <col min="7" max="7" width="27.90625" customWidth="1"/>
    <col min="8" max="8" width="21.453125" customWidth="1"/>
    <col min="9" max="9" width="9" hidden="1"/>
    <col min="10" max="10" width="9.7265625" customWidth="1"/>
  </cols>
  <sheetData>
    <row r="1" spans="1:9" ht="24" hidden="1">
      <c r="A1" s="1">
        <v>0</v>
      </c>
      <c r="B1" s="1" t="s">
        <v>81</v>
      </c>
      <c r="C1" s="1" t="s">
        <v>99</v>
      </c>
      <c r="D1" s="24"/>
    </row>
    <row r="2" spans="1:9" hidden="1">
      <c r="A2" s="1">
        <v>0</v>
      </c>
      <c r="B2" s="1" t="s">
        <v>1</v>
      </c>
      <c r="C2" s="1" t="s">
        <v>2</v>
      </c>
      <c r="D2" s="24"/>
      <c r="E2" s="1" t="s">
        <v>3</v>
      </c>
      <c r="G2" s="1" t="s">
        <v>82</v>
      </c>
      <c r="H2" s="1" t="s">
        <v>83</v>
      </c>
      <c r="I2" s="1" t="s">
        <v>39</v>
      </c>
    </row>
    <row r="3" spans="1:9" hidden="1">
      <c r="A3" s="1">
        <v>0</v>
      </c>
      <c r="C3" s="1" t="s">
        <v>5</v>
      </c>
      <c r="D3" s="24"/>
      <c r="E3" s="1" t="s">
        <v>84</v>
      </c>
      <c r="F3" s="1" t="s">
        <v>18</v>
      </c>
      <c r="G3" s="1" t="s">
        <v>85</v>
      </c>
      <c r="H3" s="1" t="s">
        <v>86</v>
      </c>
      <c r="I3" s="1" t="s">
        <v>87</v>
      </c>
    </row>
    <row r="4" spans="1:9" ht="14.25" customHeight="1">
      <c r="A4" s="1">
        <v>0</v>
      </c>
      <c r="B4" s="1" t="s">
        <v>88</v>
      </c>
    </row>
    <row r="5" spans="1:9" ht="28" customHeight="1">
      <c r="A5" s="1">
        <v>0</v>
      </c>
      <c r="B5" s="45" t="s">
        <v>137</v>
      </c>
      <c r="C5" s="45"/>
      <c r="D5" s="45"/>
      <c r="E5" s="45"/>
      <c r="F5" s="45"/>
      <c r="G5" s="45"/>
      <c r="H5" s="45"/>
    </row>
    <row r="6" spans="1:9" ht="14.25" customHeight="1">
      <c r="A6" s="1">
        <v>0</v>
      </c>
      <c r="H6" s="6" t="s">
        <v>116</v>
      </c>
    </row>
    <row r="7" spans="1:9" ht="19.899999999999999" customHeight="1">
      <c r="A7" s="1">
        <v>0</v>
      </c>
      <c r="B7" s="54" t="s">
        <v>89</v>
      </c>
      <c r="C7" s="55" t="s">
        <v>114</v>
      </c>
      <c r="D7" s="55"/>
      <c r="E7" s="55"/>
      <c r="G7" s="56" t="s">
        <v>115</v>
      </c>
      <c r="H7" s="56"/>
    </row>
    <row r="8" spans="1:9" ht="19.899999999999999" customHeight="1">
      <c r="A8" s="1">
        <v>0</v>
      </c>
      <c r="B8" s="54"/>
      <c r="C8" s="3" t="s">
        <v>25</v>
      </c>
      <c r="D8" s="3" t="s">
        <v>135</v>
      </c>
      <c r="E8" s="3" t="s">
        <v>90</v>
      </c>
      <c r="G8" s="3" t="s">
        <v>91</v>
      </c>
      <c r="H8" s="7" t="s">
        <v>90</v>
      </c>
    </row>
    <row r="9" spans="1:9" ht="17.25" customHeight="1">
      <c r="A9" s="1">
        <v>0</v>
      </c>
      <c r="B9" s="8" t="s">
        <v>92</v>
      </c>
      <c r="C9" s="9"/>
      <c r="D9" s="9"/>
      <c r="E9" s="5" t="str">
        <f>SUM(E10:E17)</f>
        <v>57450.98</v>
      </c>
      <c r="F9" s="1"/>
      <c r="G9" s="9"/>
      <c r="H9" s="10">
        <v>57450.98</v>
      </c>
      <c r="I9" s="1"/>
    </row>
    <row r="10" spans="1:9" ht="36.75" customHeight="1">
      <c r="A10" s="1"/>
      <c r="B10" s="14">
        <v>1</v>
      </c>
      <c r="C10" s="17" t="s">
        <v>113</v>
      </c>
      <c r="D10" s="4" t="s">
        <v>124</v>
      </c>
      <c r="E10" s="12">
        <v>10000</v>
      </c>
      <c r="F10" s="1"/>
      <c r="G10" s="11" t="s">
        <v>100</v>
      </c>
      <c r="H10" s="13">
        <v>57450.98</v>
      </c>
      <c r="I10" s="1"/>
    </row>
    <row r="11" spans="1:9" s="15" customFormat="1" ht="36.75" customHeight="1">
      <c r="A11" s="1" t="s">
        <v>33</v>
      </c>
      <c r="B11" s="14">
        <v>2</v>
      </c>
      <c r="C11" s="18" t="s">
        <v>67</v>
      </c>
      <c r="D11" s="4" t="s">
        <v>126</v>
      </c>
      <c r="E11" s="12">
        <v>7400</v>
      </c>
      <c r="F11" s="11" t="s">
        <v>101</v>
      </c>
      <c r="G11" s="11"/>
      <c r="H11" s="13"/>
      <c r="I11" s="1"/>
    </row>
    <row r="12" spans="1:9" ht="36.75" customHeight="1">
      <c r="A12" s="1" t="s">
        <v>33</v>
      </c>
      <c r="B12" s="14">
        <v>3</v>
      </c>
      <c r="C12" s="16" t="s">
        <v>46</v>
      </c>
      <c r="D12" s="4" t="s">
        <v>125</v>
      </c>
      <c r="E12" s="12">
        <v>1938.47</v>
      </c>
      <c r="F12" s="11" t="s">
        <v>102</v>
      </c>
      <c r="G12" s="11"/>
      <c r="H12" s="13"/>
      <c r="I12" s="1"/>
    </row>
    <row r="13" spans="1:9" ht="36.75" customHeight="1">
      <c r="A13" s="1" t="s">
        <v>33</v>
      </c>
      <c r="B13" s="14">
        <v>4</v>
      </c>
      <c r="C13" s="18" t="s">
        <v>51</v>
      </c>
      <c r="D13" s="4" t="s">
        <v>132</v>
      </c>
      <c r="E13" s="22">
        <v>1902.04</v>
      </c>
      <c r="F13" s="11" t="s">
        <v>103</v>
      </c>
      <c r="G13" s="11"/>
      <c r="H13" s="13"/>
      <c r="I13" s="1"/>
    </row>
    <row r="14" spans="1:9" ht="36.75" customHeight="1">
      <c r="A14" s="1" t="s">
        <v>33</v>
      </c>
      <c r="B14" s="14">
        <v>5</v>
      </c>
      <c r="C14" s="18" t="s">
        <v>75</v>
      </c>
      <c r="D14" s="4" t="s">
        <v>134</v>
      </c>
      <c r="E14" s="22">
        <v>21210.47</v>
      </c>
      <c r="F14" s="11" t="s">
        <v>104</v>
      </c>
      <c r="G14" s="11"/>
      <c r="H14" s="13"/>
      <c r="I14" s="1"/>
    </row>
    <row r="15" spans="1:9" ht="36.75" customHeight="1">
      <c r="A15" s="1" t="s">
        <v>33</v>
      </c>
      <c r="B15" s="14">
        <v>6</v>
      </c>
      <c r="C15" s="18" t="s">
        <v>63</v>
      </c>
      <c r="D15" s="4" t="s">
        <v>132</v>
      </c>
      <c r="E15" s="12">
        <v>5000</v>
      </c>
      <c r="F15" s="11" t="s">
        <v>105</v>
      </c>
      <c r="G15" s="11"/>
      <c r="H15" s="13"/>
      <c r="I15" s="1"/>
    </row>
    <row r="16" spans="1:9" ht="36.75" customHeight="1">
      <c r="A16" s="1" t="s">
        <v>33</v>
      </c>
      <c r="B16" s="14">
        <v>7</v>
      </c>
      <c r="C16" s="18" t="s">
        <v>71</v>
      </c>
      <c r="D16" s="4" t="s">
        <v>125</v>
      </c>
      <c r="E16" s="12">
        <v>10000</v>
      </c>
      <c r="F16" s="11" t="s">
        <v>106</v>
      </c>
      <c r="G16" s="11"/>
      <c r="H16" s="13"/>
      <c r="I16" s="1"/>
    </row>
    <row r="17" spans="1:9" ht="36.75" customHeight="1">
      <c r="A17" s="1" t="s">
        <v>33</v>
      </c>
      <c r="B17" s="14">
        <v>8</v>
      </c>
      <c r="C17" s="18" t="s">
        <v>57</v>
      </c>
      <c r="D17" s="4" t="s">
        <v>132</v>
      </c>
      <c r="E17" s="12"/>
      <c r="F17" s="11" t="s">
        <v>107</v>
      </c>
      <c r="G17" s="11"/>
      <c r="H17" s="13"/>
      <c r="I17" s="1"/>
    </row>
  </sheetData>
  <mergeCells count="4">
    <mergeCell ref="B5:H5"/>
    <mergeCell ref="B7:B8"/>
    <mergeCell ref="C7:E7"/>
    <mergeCell ref="G7:H7"/>
  </mergeCells>
  <phoneticPr fontId="5" type="noConversion"/>
  <pageMargins left="0.75" right="0.75" top="0.26900000000000002" bottom="0.26900000000000002" header="0" footer="0.26900000000000002"/>
  <pageSetup paperSize="9" orientation="landscape"/>
</worksheet>
</file>

<file path=xl/worksheets/sheet3.xml><?xml version="1.0" encoding="utf-8"?>
<worksheet xmlns="http://schemas.openxmlformats.org/spreadsheetml/2006/main" xmlns:r="http://schemas.openxmlformats.org/officeDocument/2006/relationships">
  <dimension ref="N11:N19"/>
  <sheetViews>
    <sheetView workbookViewId="0">
      <selection activeCell="K15" sqref="K15"/>
    </sheetView>
  </sheetViews>
  <sheetFormatPr defaultRowHeight="14"/>
  <cols>
    <col min="1" max="13" width="10.81640625"/>
    <col min="14" max="14" width="19.453125" customWidth="1"/>
  </cols>
  <sheetData>
    <row r="11" spans="14:14">
      <c r="N11" s="11" t="s">
        <v>94</v>
      </c>
    </row>
    <row r="12" spans="14:14">
      <c r="N12" s="11" t="s">
        <v>96</v>
      </c>
    </row>
    <row r="13" spans="14:14">
      <c r="N13" s="11" t="s">
        <v>97</v>
      </c>
    </row>
    <row r="14" spans="14:14">
      <c r="N14" s="11" t="s">
        <v>93</v>
      </c>
    </row>
    <row r="15" spans="14:14">
      <c r="N15" s="11" t="s">
        <v>94</v>
      </c>
    </row>
    <row r="16" spans="14:14">
      <c r="N16" s="11" t="s">
        <v>95</v>
      </c>
    </row>
    <row r="17" spans="14:14">
      <c r="N17" s="11" t="s">
        <v>96</v>
      </c>
    </row>
    <row r="18" spans="14:14">
      <c r="N18" s="11" t="s">
        <v>97</v>
      </c>
    </row>
    <row r="19" spans="14:14">
      <c r="N19" s="11" t="s">
        <v>98</v>
      </c>
    </row>
  </sheetData>
  <phoneticPr fontId="5" type="noConversion"/>
  <pageMargins left="0.7" right="0.7" top="0.75" bottom="0.75" header="0.3" footer="0.75"/>
</workshee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Apache POI</Application>
  <DocSecurity>0</DocSecurity>
  <Lines>0</Lines>
  <Paragraphs>0</Paragraphs>
  <ScaleCrop>false</ScaleCrop>
  <HeadingPairs>
    <vt:vector size="2" baseType="variant">
      <vt:variant>
        <vt:lpstr>工作表</vt:lpstr>
      </vt:variant>
      <vt:variant>
        <vt:i4>3</vt:i4>
      </vt:variant>
    </vt:vector>
  </HeadingPairs>
  <TitlesOfParts>
    <vt:vector size="3" baseType="lpstr">
      <vt:lpstr>表3-1 新增地方政府专项债券情况表</vt:lpstr>
      <vt:lpstr>表3-2 新增地方政府专项债券资金收支情况表</vt:lpstr>
      <vt:lpstr>Sheet1</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revision>0</cp:revision>
  <dcterms:created xsi:type="dcterms:W3CDTF">2023-06-02T06:08:52Z</dcterms:created>
  <dcterms:modified xsi:type="dcterms:W3CDTF">2023-06-14T02:43:08Z</dcterms:modified>
</cp:coreProperties>
</file>