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20" windowHeight="9420"/>
  </bookViews>
  <sheets>
    <sheet name="表3-1 新增地方政府一般债券情况表" sheetId="1" r:id="rId1"/>
    <sheet name="表3-1 新增地方政府专项债券情况表" sheetId="2" r:id="rId2"/>
    <sheet name="表3-2 新增地方政府一般债券资金收支情况表" sheetId="3" r:id="rId3"/>
    <sheet name="表3-2 新增地方政府专项债券资金收支情况表" sheetId="4" r:id="rId4"/>
    <sheet name="Sheet1" sheetId="5" r:id="rId5"/>
  </sheets>
  <externalReferences>
    <externalReference r:id="rId6"/>
  </externalReferences>
  <definedNames>
    <definedName name="_xlnm._FilterDatabase" localSheetId="0" hidden="1">'表3-1 新增地方政府一般债券情况表'!$A$8:$R$29</definedName>
    <definedName name="_xlnm._FilterDatabase" localSheetId="2" hidden="1">'表3-2 新增地方政府一般债券资金收支情况表'!$A$8:$J$29</definedName>
    <definedName name="_xlnm._FilterDatabase" localSheetId="3" hidden="1">'表3-2 新增地方政府专项债券资金收支情况表'!$A$9:$I$14</definedName>
  </definedNames>
  <calcPr calcId="124519" concurrentCalc="0"/>
</workbook>
</file>

<file path=xl/calcChain.xml><?xml version="1.0" encoding="utf-8"?>
<calcChain xmlns="http://schemas.openxmlformats.org/spreadsheetml/2006/main">
  <c r="H9" i="4"/>
  <c r="E9"/>
  <c r="E9" i="3"/>
</calcChain>
</file>

<file path=xl/sharedStrings.xml><?xml version="1.0" encoding="utf-8"?>
<sst xmlns="http://schemas.openxmlformats.org/spreadsheetml/2006/main" count="396" uniqueCount="173">
  <si>
    <t>DEBT_T_XXGK_CXZQSY</t>
  </si>
  <si>
    <t xml:space="preserve"> AND T.AD_CODE_GK=220323 AND T.SET_YEAR_GK=2023 AND T.ZWLB_ID=01</t>
  </si>
  <si>
    <t>债券存续期公开</t>
  </si>
  <si>
    <t>AD_CODE_GK#220323</t>
  </si>
  <si>
    <t>AD_CODE#220323</t>
  </si>
  <si>
    <t>SET_YEAR_GK#2023</t>
  </si>
  <si>
    <t>ad_name#220323 伊通满族自治县</t>
  </si>
  <si>
    <t>ZWLB_NAME#一般债券</t>
  </si>
  <si>
    <t>ZWLB_ID#01</t>
  </si>
  <si>
    <t>ZQ_NAME#</t>
  </si>
  <si>
    <t>ZQ_CODE#</t>
  </si>
  <si>
    <t>FXGM_AMT#</t>
  </si>
  <si>
    <t>SET_YEAR#</t>
  </si>
  <si>
    <t>FX_DATE#</t>
  </si>
  <si>
    <t>ZQ_RATE#</t>
  </si>
  <si>
    <t>ZQQX_NAME#</t>
  </si>
  <si>
    <t>XMZTZ#</t>
  </si>
  <si>
    <t>XMZTZ_ZQZJ#</t>
  </si>
  <si>
    <t>XMYTZ#</t>
  </si>
  <si>
    <t>XMYTZ_ZQZJ#</t>
  </si>
  <si>
    <t>表3-1</t>
  </si>
  <si>
    <t>2020年--2022年末 伊通满族自治县住建局发行的新增地方政府一般债券情况表</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</si>
  <si>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</si>
  <si>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</si>
  <si>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</si>
  <si>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</si>
  <si>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</si>
  <si>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</si>
  <si>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</si>
  <si>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</si>
  <si>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</si>
  <si>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</si>
  <si>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</si>
  <si>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</si>
  <si>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</si>
  <si>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</si>
  <si>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</si>
  <si>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</si>
  <si>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</si>
  <si>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2020年吉林省政府一般债券（二期）</t>
  </si>
  <si>
    <t>2005258</t>
  </si>
  <si>
    <t>一般债券</t>
  </si>
  <si>
    <t>伊通满族自治县基础设施（部分道路及附属设施）建设工程</t>
  </si>
  <si>
    <t>2020-03-24</t>
  </si>
  <si>
    <t>3.58</t>
  </si>
  <si>
    <t>30年</t>
  </si>
  <si>
    <t>√</t>
  </si>
  <si>
    <t>2020年吉林省政府一般债券（四期）</t>
  </si>
  <si>
    <t>2005798</t>
  </si>
  <si>
    <t>污水管网改造工程项目</t>
  </si>
  <si>
    <t>2020-08-20</t>
  </si>
  <si>
    <t>3.96</t>
  </si>
  <si>
    <t>-</t>
  </si>
  <si>
    <t>伊通满族自治县乡镇生活污水综合治理（四期）项目</t>
  </si>
  <si>
    <t>伊通满族自治县基础设施新建桥梁工程建设项目</t>
  </si>
  <si>
    <t>2021年吉林省政府一般债券（一期）</t>
  </si>
  <si>
    <t>2105192</t>
  </si>
  <si>
    <t>2021-05-27</t>
  </si>
  <si>
    <t>3.28</t>
  </si>
  <si>
    <t>7年</t>
  </si>
  <si>
    <t>伊通满族自治县乌苏大街北段、赤赫路等八条路建设项目</t>
  </si>
  <si>
    <t>基础设施（部分道路及生态健身广场）建设工程</t>
  </si>
  <si>
    <t>2022-01-28</t>
  </si>
  <si>
    <t>2.65</t>
  </si>
  <si>
    <t>5年</t>
  </si>
  <si>
    <t>伊通满族自治县福安街、永宁东路、肃慎街、公园街等4条道路新建雨水管线工程</t>
  </si>
  <si>
    <t>2021年吉林省政府一般债券（二期）</t>
  </si>
  <si>
    <t>2105193</t>
  </si>
  <si>
    <t>3.68</t>
  </si>
  <si>
    <t>15年</t>
  </si>
  <si>
    <t>2021年吉林省政府一般债券（三期）</t>
  </si>
  <si>
    <t>2105440</t>
  </si>
  <si>
    <t>2021伊通满族自治县排水防涝设施建设项目（蓝齐路及永宁路）</t>
  </si>
  <si>
    <t>2021-07-20</t>
  </si>
  <si>
    <t>3.04</t>
  </si>
  <si>
    <t>2021年吉林省政府一般债券（四期）</t>
  </si>
  <si>
    <t>2105441</t>
  </si>
  <si>
    <t>3.62</t>
  </si>
  <si>
    <t>20年</t>
  </si>
  <si>
    <t>2022年吉林省政府一般债券（一期）</t>
  </si>
  <si>
    <t>2205105</t>
  </si>
  <si>
    <t>2022年吉林省政府一般债券（六期）</t>
  </si>
  <si>
    <t>2271261</t>
  </si>
  <si>
    <t>伊通满族自治县污水管网改造建设项目</t>
  </si>
  <si>
    <t>2022-06-29</t>
  </si>
  <si>
    <t>2.79</t>
  </si>
  <si>
    <t>注：本表由使用债券资金的部门不迟于每年6月底前公开，反映截至上年末一般债券及项目信息。</t>
  </si>
  <si>
    <t xml:space="preserve"> AND T.AD_CODE_GK=220323 AND T.SET_YEAR_GK=2023 AND T.ZWLB_ID=02</t>
  </si>
  <si>
    <t>ZWLB_NAME#专项债券</t>
  </si>
  <si>
    <t>ZWLB_ID#02</t>
  </si>
  <si>
    <t>XMZCLX#</t>
  </si>
  <si>
    <t>XMSY#</t>
  </si>
  <si>
    <t>REMARK#</t>
  </si>
  <si>
    <t>set_year#</t>
  </si>
  <si>
    <t>ZQ_ID#</t>
  </si>
  <si>
    <t>ZQQX_ID#</t>
  </si>
  <si>
    <t>2020年--2022年末 伊通满族自治县住建局发行的新增地方政府专项债券情况表</t>
  </si>
  <si>
    <t>单位：万元</t>
  </si>
  <si>
    <t>债券项目资产类型</t>
  </si>
  <si>
    <t>项目形成资产情况（是或者否）</t>
  </si>
  <si>
    <t>已取得项目收益</t>
  </si>
  <si>
    <t>备注</t>
  </si>
  <si>
    <t>还本付息方式</t>
  </si>
  <si>
    <t>VALID#</t>
  </si>
  <si>
    <t>2020年吉林省城乡公用事业发展项目专项债券1期-2020年吉林省政府专项债券1期</t>
  </si>
  <si>
    <t>伊通满族自治县二次供水改造工程补充建设项目</t>
  </si>
  <si>
    <t>2005067</t>
  </si>
  <si>
    <t>其他领域专项债券</t>
  </si>
  <si>
    <t>2020-01-21</t>
  </si>
  <si>
    <t>3.33</t>
  </si>
  <si>
    <t>10年</t>
  </si>
  <si>
    <t>半年付息一次 到期一次性还本</t>
  </si>
  <si>
    <t>040401 供水</t>
  </si>
  <si>
    <t>9BC2AB4F8F4901D4E0530A140123AD02</t>
  </si>
  <si>
    <t>010</t>
  </si>
  <si>
    <t>伊通满族自治县供水管网支线连接工程</t>
  </si>
  <si>
    <t>新建及改造供水管线37.219km,管径dn63-dn315mm。其中改造给水管线28.251km，新建给水管线8.968km，同时新建供水智能管理系统，实现对供水管网的运行、养护、漏损控制等科学有效管理。</t>
  </si>
  <si>
    <t>否</t>
  </si>
  <si>
    <t>CC8C8F32E2C501EAE0530A140123B040</t>
  </si>
  <si>
    <t>020</t>
  </si>
  <si>
    <t>2020年吉林省棚改专项债券（三期）-2020年吉林省政府专项债券（三十二期）</t>
  </si>
  <si>
    <t>吉林省伊通满族自治县2018年门屯河以北回迁小区建设项目</t>
  </si>
  <si>
    <t>2005942</t>
  </si>
  <si>
    <t>棚改专项债券</t>
  </si>
  <si>
    <t>2020-09-23</t>
  </si>
  <si>
    <t>3.82</t>
  </si>
  <si>
    <t>0699 其他保障性住房</t>
  </si>
  <si>
    <t>B009E923B4D4003AE0530A140123436D</t>
  </si>
  <si>
    <t>015</t>
  </si>
  <si>
    <t>2021年吉林省政府专项债券（二十期）</t>
  </si>
  <si>
    <t>伊通满族自治县二次供水改造工程建设项目</t>
  </si>
  <si>
    <t>2105764</t>
  </si>
  <si>
    <t>2021-08-31</t>
  </si>
  <si>
    <t>3.11</t>
  </si>
  <si>
    <t>半年付息一次后五年等额还本</t>
  </si>
  <si>
    <t>CA4D8585861F01C2E0530A1401239FE3</t>
  </si>
  <si>
    <t>2021年吉林省棚改专项债券（四期）—2021年吉林省政府专项债券（二十六期）</t>
  </si>
  <si>
    <t>吉林省伊通满族自治县2018年棚户区（城中村）改造项目（一批）天源热力南地块（一期）建设项目</t>
  </si>
  <si>
    <t>2105770</t>
  </si>
  <si>
    <t>CA4C386383BD014AE0530A1401233B27</t>
  </si>
  <si>
    <t>注：本表由使用债券资金的部门不迟于每年6月底前公开，反映截至上年末专项债券及项目信息。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</si>
  <si>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</si>
  <si>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</si>
  <si>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</si>
  <si>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</si>
  <si>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</si>
  <si>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</si>
  <si>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</si>
  <si>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</si>
  <si>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</si>
  <si>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2020年--2022年末 伊通满族自治县住建局发行的新增地方政府一般债券资金收支情况表</t>
  </si>
  <si>
    <t>序号</t>
  </si>
  <si>
    <t>2020年--2022年末新增一般债券资金收入</t>
  </si>
  <si>
    <t>2020年--2022年末新增一般债券资金安排的支出</t>
  </si>
  <si>
    <t>金额</t>
  </si>
  <si>
    <t>支出功能分类</t>
  </si>
  <si>
    <t>合计</t>
  </si>
  <si>
    <t>212城乡社区支出</t>
  </si>
  <si>
    <t xml:space="preserve"> AND T.AD_CODE_GK=220323 AND T.SET_YEAR_GK=2023 AND T.ZWLB_ID='02'</t>
  </si>
  <si>
    <t>2020年--2022年末伊通满族自治县住建局发行的新增地方政府专项债券资金收支情况表</t>
  </si>
  <si>
    <t>2020年--2022年末新增专项债券资金收入</t>
  </si>
  <si>
    <t>2020年--2022年末新增专项债券资金安排的支出</t>
  </si>
  <si>
    <t>229其他支出</t>
  </si>
  <si>
    <t>73f610f4d13464721076e84eb0eeb26f</t>
  </si>
  <si>
    <t>255e427771346472fbaab48c83c391cd</t>
  </si>
  <si>
    <t>210卫生健康支出</t>
  </si>
  <si>
    <t>213农林水支出</t>
  </si>
  <si>
    <t>205教育支出</t>
  </si>
  <si>
    <t>211节能环保支出</t>
  </si>
  <si>
    <t>214交通运输支出</t>
  </si>
  <si>
    <t>2021伊通满族自治县排水防涝设施建设项目（蓝齐路及永宁路）</t>
    <phoneticPr fontId="9" type="noConversion"/>
  </si>
  <si>
    <t>铺设雨水管线905米，永宁路完成铺设雨水管线454米</t>
    <phoneticPr fontId="9" type="noConversion"/>
  </si>
  <si>
    <t>新建泵站1座；改造二次供水管网长度2850m，更换21000块无线远传水表；新建二次供水泵站设置微型可编辑程序控制器（PLC）及在线水质监测仪。</t>
    <phoneticPr fontId="9" type="noConversion"/>
  </si>
</sst>
</file>

<file path=xl/styles.xml><?xml version="1.0" encoding="utf-8"?>
<styleSheet xmlns="http://schemas.openxmlformats.org/spreadsheetml/2006/main">
  <numFmts count="3">
    <numFmt numFmtId="176" formatCode="#,##0.0000"/>
    <numFmt numFmtId="177" formatCode="0.00_);[Red]\(0.00\)"/>
    <numFmt numFmtId="178" formatCode="#,##0.00_ "/>
  </numFmts>
  <fonts count="13">
    <font>
      <sz val="11"/>
      <color indexed="8"/>
      <name val="宋体"/>
      <charset val="1"/>
      <scheme val="minor"/>
    </font>
    <font>
      <sz val="11"/>
      <name val="SimSun"/>
      <charset val="134"/>
    </font>
    <font>
      <sz val="9"/>
      <name val="SimSun"/>
      <charset val="134"/>
    </font>
    <font>
      <b/>
      <sz val="15"/>
      <name val="微软雅黑"/>
      <family val="2"/>
      <charset val="134"/>
    </font>
    <font>
      <b/>
      <sz val="11"/>
      <name val="SimSun"/>
      <charset val="134"/>
    </font>
    <font>
      <sz val="11"/>
      <name val="宋体"/>
      <family val="3"/>
      <charset val="134"/>
      <scheme val="minor"/>
    </font>
    <font>
      <sz val="12"/>
      <name val="宋体"/>
      <family val="3"/>
      <charset val="134"/>
      <scheme val="minor"/>
    </font>
    <font>
      <b/>
      <sz val="11"/>
      <name val="宋体"/>
      <family val="3"/>
      <charset val="134"/>
      <scheme val="minor"/>
    </font>
    <font>
      <b/>
      <sz val="10"/>
      <name val="宋体"/>
      <family val="3"/>
      <charset val="134"/>
    </font>
    <font>
      <sz val="9"/>
      <name val="宋体"/>
      <family val="3"/>
      <charset val="134"/>
      <scheme val="minor"/>
    </font>
    <font>
      <sz val="8"/>
      <color indexed="8"/>
      <name val="宋体"/>
      <family val="3"/>
      <charset val="134"/>
      <scheme val="minor"/>
    </font>
    <font>
      <sz val="11"/>
      <color indexed="8"/>
      <name val="宋体"/>
      <family val="3"/>
      <charset val="134"/>
      <scheme val="minor"/>
    </font>
    <font>
      <sz val="8"/>
      <name val="宋体"/>
      <family val="3"/>
      <charset val="134"/>
      <scheme val="minor"/>
    </font>
  </fonts>
  <fills count="3">
    <fill>
      <patternFill patternType="none"/>
    </fill>
    <fill>
      <patternFill patternType="gray125"/>
    </fill>
    <fill>
      <patternFill patternType="solid">
        <fgColor theme="0"/>
        <bgColor indexed="64"/>
      </patternFill>
    </fill>
  </fills>
  <borders count="38">
    <border>
      <left/>
      <right/>
      <top/>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top style="medium">
        <color rgb="FF000000"/>
      </top>
      <bottom/>
      <diagonal/>
    </border>
    <border>
      <left/>
      <right/>
      <top style="medium">
        <color rgb="FF000000"/>
      </top>
      <bottom/>
      <diagonal/>
    </border>
    <border>
      <left/>
      <right style="thin">
        <color rgb="FF000000"/>
      </right>
      <top style="thin">
        <color rgb="FF000000"/>
      </top>
      <bottom style="medium">
        <color rgb="FF000000"/>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right/>
      <top style="thin">
        <color rgb="FF000000"/>
      </top>
      <bottom/>
      <diagonal/>
    </border>
    <border>
      <left/>
      <right style="thin">
        <color rgb="FF000000"/>
      </right>
      <top style="medium">
        <color rgb="FF000000"/>
      </top>
      <bottom/>
      <diagonal/>
    </border>
    <border>
      <left style="thin">
        <color rgb="FF000000"/>
      </left>
      <right/>
      <top style="medium">
        <color rgb="FF000000"/>
      </top>
      <bottom style="medium">
        <color rgb="FF000000"/>
      </bottom>
      <diagonal/>
    </border>
    <border>
      <left/>
      <right/>
      <top style="thin">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diagonal/>
    </border>
    <border>
      <left style="thin">
        <color rgb="FF000000"/>
      </left>
      <right style="thin">
        <color auto="1"/>
      </right>
      <top/>
      <bottom/>
      <diagonal/>
    </border>
    <border>
      <left style="thin">
        <color rgb="FF000000"/>
      </left>
      <right style="thin">
        <color rgb="FF000000"/>
      </right>
      <top/>
      <bottom style="thin">
        <color rgb="FF000000"/>
      </bottom>
      <diagonal/>
    </border>
    <border>
      <left/>
      <right/>
      <top style="thin">
        <color rgb="FF000000"/>
      </top>
      <bottom style="hair">
        <color rgb="FF000000"/>
      </bottom>
      <diagonal/>
    </border>
    <border>
      <left/>
      <right style="thin">
        <color auto="1"/>
      </right>
      <top style="thin">
        <color auto="1"/>
      </top>
      <bottom/>
      <diagonal/>
    </border>
    <border>
      <left/>
      <right style="hair">
        <color rgb="FF000000"/>
      </right>
      <top style="thin">
        <color rgb="FF000000"/>
      </top>
      <bottom style="hair">
        <color rgb="FF000000"/>
      </bottom>
      <diagonal/>
    </border>
    <border>
      <left/>
      <right style="hair">
        <color rgb="FF000000"/>
      </right>
      <top style="thin">
        <color rgb="FF000000"/>
      </top>
      <bottom/>
      <diagonal/>
    </border>
    <border>
      <left/>
      <right style="hair">
        <color rgb="FF000000"/>
      </right>
      <top/>
      <bottom/>
      <diagonal/>
    </border>
  </borders>
  <cellStyleXfs count="1">
    <xf numFmtId="0" fontId="0" fillId="0" borderId="0">
      <alignment vertical="center"/>
    </xf>
  </cellStyleXfs>
  <cellXfs count="117">
    <xf numFmtId="0" fontId="0" fillId="0" borderId="0" xfId="0">
      <alignment vertical="center"/>
    </xf>
    <xf numFmtId="0" fontId="1" fillId="0" borderId="1" xfId="0" applyFont="1" applyBorder="1" applyAlignment="1">
      <alignment horizontal="left" vertical="center" wrapText="1"/>
    </xf>
    <xf numFmtId="0" fontId="0" fillId="0" borderId="0" xfId="0" applyBorder="1">
      <alignment vertical="center"/>
    </xf>
    <xf numFmtId="0" fontId="2" fillId="0" borderId="0" xfId="0" applyFont="1" applyBorder="1" applyAlignment="1">
      <alignment vertical="center" wrapText="1"/>
    </xf>
    <xf numFmtId="0" fontId="2" fillId="0" borderId="0" xfId="0" applyFont="1" applyBorder="1" applyAlignment="1">
      <alignment horizontal="right" vertical="center" wrapText="1"/>
    </xf>
    <xf numFmtId="0" fontId="4" fillId="0" borderId="2" xfId="0" applyFont="1" applyBorder="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2" fillId="0" borderId="2" xfId="0" applyFont="1" applyBorder="1" applyAlignment="1">
      <alignment vertical="center" wrapText="1"/>
    </xf>
    <xf numFmtId="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2" borderId="2" xfId="0" applyFont="1" applyFill="1" applyBorder="1" applyAlignment="1">
      <alignment vertical="center" wrapText="1"/>
    </xf>
    <xf numFmtId="176" fontId="1" fillId="0" borderId="2" xfId="0" applyNumberFormat="1" applyFont="1" applyBorder="1" applyAlignment="1">
      <alignment horizontal="right" vertical="center" wrapText="1"/>
    </xf>
    <xf numFmtId="0" fontId="1" fillId="2" borderId="2" xfId="0" applyFont="1" applyFill="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1" fillId="0" borderId="10" xfId="0" applyFont="1" applyBorder="1" applyAlignment="1">
      <alignment vertical="center" wrapText="1"/>
    </xf>
    <xf numFmtId="0" fontId="2" fillId="0" borderId="11" xfId="0" applyFont="1" applyBorder="1" applyAlignment="1">
      <alignment vertical="center" wrapText="1"/>
    </xf>
    <xf numFmtId="4" fontId="1" fillId="0" borderId="11" xfId="0" applyNumberFormat="1" applyFont="1" applyBorder="1" applyAlignment="1">
      <alignment horizontal="right" vertical="center" wrapText="1"/>
    </xf>
    <xf numFmtId="0" fontId="0" fillId="0" borderId="2" xfId="0" applyBorder="1" applyAlignment="1">
      <alignment horizontal="center" vertical="center"/>
    </xf>
    <xf numFmtId="0" fontId="0" fillId="2" borderId="2" xfId="0" applyFill="1" applyBorder="1" applyAlignment="1">
      <alignment horizontal="left" vertical="center" wrapText="1"/>
    </xf>
    <xf numFmtId="177" fontId="0" fillId="2" borderId="2" xfId="0" applyNumberFormat="1" applyFill="1" applyBorder="1" applyAlignment="1">
      <alignment horizontal="right" vertical="center"/>
    </xf>
    <xf numFmtId="0" fontId="0" fillId="0" borderId="12" xfId="0" applyBorder="1">
      <alignment vertical="center"/>
    </xf>
    <xf numFmtId="178" fontId="0" fillId="0" borderId="2" xfId="0" applyNumberFormat="1" applyBorder="1">
      <alignment vertical="center"/>
    </xf>
    <xf numFmtId="0" fontId="0" fillId="0" borderId="2" xfId="0" applyBorder="1" applyAlignment="1">
      <alignment horizontal="left" vertical="center" wrapText="1"/>
    </xf>
    <xf numFmtId="177" fontId="0" fillId="0" borderId="2" xfId="0" applyNumberFormat="1" applyBorder="1" applyAlignment="1">
      <alignment horizontal="right" vertical="center"/>
    </xf>
    <xf numFmtId="177" fontId="5" fillId="0" borderId="2" xfId="0" applyNumberFormat="1" applyFont="1" applyFill="1" applyBorder="1" applyAlignment="1">
      <alignment horizontal="left" vertical="center" wrapText="1"/>
    </xf>
    <xf numFmtId="177" fontId="5" fillId="2" borderId="2" xfId="0" applyNumberFormat="1" applyFont="1" applyFill="1" applyBorder="1" applyAlignment="1">
      <alignment vertical="center" wrapText="1"/>
    </xf>
    <xf numFmtId="177" fontId="6" fillId="0" borderId="3" xfId="0" applyNumberFormat="1" applyFont="1" applyFill="1" applyBorder="1" applyAlignment="1">
      <alignment vertical="center" wrapText="1"/>
    </xf>
    <xf numFmtId="49" fontId="5" fillId="0" borderId="2" xfId="0" applyNumberFormat="1" applyFont="1" applyFill="1" applyBorder="1" applyAlignment="1">
      <alignment horizontal="left" vertical="center" wrapText="1"/>
    </xf>
    <xf numFmtId="0" fontId="1" fillId="0" borderId="14" xfId="0" applyFont="1" applyBorder="1" applyAlignment="1">
      <alignment horizontal="left" vertical="center" wrapText="1"/>
    </xf>
    <xf numFmtId="4" fontId="1" fillId="0" borderId="15" xfId="0" applyNumberFormat="1" applyFont="1" applyBorder="1" applyAlignment="1">
      <alignment horizontal="right" vertical="center" wrapText="1"/>
    </xf>
    <xf numFmtId="177" fontId="6" fillId="0" borderId="16" xfId="0" applyNumberFormat="1" applyFont="1" applyFill="1" applyBorder="1" applyAlignment="1">
      <alignment horizontal="left" vertical="center" wrapText="1"/>
    </xf>
    <xf numFmtId="0" fontId="1" fillId="0" borderId="15" xfId="0" applyFont="1" applyBorder="1" applyAlignment="1">
      <alignment horizontal="left" vertical="center" wrapText="1"/>
    </xf>
    <xf numFmtId="0" fontId="0" fillId="0" borderId="0" xfId="0" applyFont="1" applyBorder="1">
      <alignment vertical="center"/>
    </xf>
    <xf numFmtId="0" fontId="4" fillId="0" borderId="19"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27" xfId="0" applyFont="1" applyBorder="1" applyAlignment="1">
      <alignment horizontal="right" vertical="center" wrapText="1"/>
    </xf>
    <xf numFmtId="0" fontId="1" fillId="0" borderId="16" xfId="0" applyFont="1" applyBorder="1" applyAlignment="1">
      <alignment vertical="center" wrapText="1"/>
    </xf>
    <xf numFmtId="176" fontId="1" fillId="0" borderId="27" xfId="0" applyNumberFormat="1" applyFont="1" applyBorder="1" applyAlignment="1">
      <alignment horizontal="right" vertical="center" wrapText="1"/>
    </xf>
    <xf numFmtId="0" fontId="7" fillId="0" borderId="2" xfId="0" applyFont="1" applyBorder="1" applyAlignment="1">
      <alignment horizontal="center" vertical="center" wrapText="1"/>
    </xf>
    <xf numFmtId="0" fontId="0" fillId="0" borderId="0" xfId="0" applyFont="1" applyBorder="1" applyAlignment="1">
      <alignment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1" fillId="0" borderId="1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5" xfId="0" applyFont="1" applyBorder="1" applyAlignment="1">
      <alignment horizontal="right" vertical="center" wrapText="1"/>
    </xf>
    <xf numFmtId="176" fontId="1" fillId="0" borderId="15" xfId="0" applyNumberFormat="1" applyFont="1" applyBorder="1" applyAlignment="1">
      <alignment horizontal="center" vertical="center" wrapText="1"/>
    </xf>
    <xf numFmtId="176" fontId="1" fillId="0" borderId="15" xfId="0" applyNumberFormat="1" applyFont="1" applyBorder="1" applyAlignment="1">
      <alignment horizontal="right" vertical="center" wrapText="1"/>
    </xf>
    <xf numFmtId="0" fontId="0" fillId="0" borderId="0" xfId="0" applyAlignment="1">
      <alignment vertical="center" wrapText="1"/>
    </xf>
    <xf numFmtId="0" fontId="2" fillId="2" borderId="0" xfId="0" applyFont="1" applyFill="1" applyBorder="1" applyAlignment="1">
      <alignment vertical="center" wrapText="1"/>
    </xf>
    <xf numFmtId="0" fontId="1" fillId="2" borderId="15" xfId="0" applyFont="1" applyFill="1" applyBorder="1" applyAlignment="1">
      <alignment horizontal="left" vertical="center" wrapText="1"/>
    </xf>
    <xf numFmtId="0" fontId="1" fillId="2" borderId="15" xfId="0" applyFont="1" applyFill="1" applyBorder="1" applyAlignment="1">
      <alignment horizontal="right" vertical="center" wrapText="1"/>
    </xf>
    <xf numFmtId="176" fontId="1" fillId="2" borderId="15" xfId="0" applyNumberFormat="1" applyFont="1" applyFill="1" applyBorder="1" applyAlignment="1">
      <alignment horizontal="right" vertical="center" wrapText="1"/>
    </xf>
    <xf numFmtId="176" fontId="1" fillId="2" borderId="27" xfId="0" applyNumberFormat="1" applyFont="1" applyFill="1" applyBorder="1" applyAlignment="1">
      <alignment horizontal="right" vertical="center" wrapText="1"/>
    </xf>
    <xf numFmtId="176" fontId="1" fillId="2" borderId="2" xfId="0" applyNumberFormat="1" applyFont="1" applyFill="1" applyBorder="1" applyAlignment="1">
      <alignment horizontal="right" vertical="center" wrapText="1"/>
    </xf>
    <xf numFmtId="0" fontId="0" fillId="2" borderId="2" xfId="0" applyFont="1" applyFill="1" applyBorder="1">
      <alignment vertical="center"/>
    </xf>
    <xf numFmtId="0" fontId="0" fillId="2" borderId="2" xfId="0" applyFont="1" applyFill="1" applyBorder="1" applyAlignment="1">
      <alignment horizontal="center" vertical="center"/>
    </xf>
    <xf numFmtId="0" fontId="0" fillId="2" borderId="2" xfId="0" applyFont="1" applyFill="1" applyBorder="1" applyAlignment="1">
      <alignment vertical="center" wrapText="1"/>
    </xf>
    <xf numFmtId="0" fontId="0" fillId="2" borderId="0" xfId="0" applyFill="1" applyBorder="1">
      <alignment vertical="center"/>
    </xf>
    <xf numFmtId="177" fontId="6" fillId="2" borderId="3" xfId="0" applyNumberFormat="1" applyFont="1" applyFill="1" applyBorder="1" applyAlignment="1">
      <alignment vertical="center" wrapText="1"/>
    </xf>
    <xf numFmtId="0" fontId="0" fillId="2" borderId="2" xfId="0" applyFont="1" applyFill="1" applyBorder="1" applyAlignment="1">
      <alignment horizontal="center" vertical="center" wrapText="1"/>
    </xf>
    <xf numFmtId="0" fontId="1" fillId="2" borderId="15" xfId="0" applyFont="1" applyFill="1" applyBorder="1" applyAlignment="1">
      <alignment horizontal="center" vertical="center" wrapText="1"/>
    </xf>
    <xf numFmtId="177" fontId="5" fillId="2" borderId="2" xfId="0" applyNumberFormat="1" applyFont="1" applyFill="1" applyBorder="1" applyAlignment="1">
      <alignment horizontal="left" vertical="center" wrapText="1"/>
    </xf>
    <xf numFmtId="177" fontId="6" fillId="2" borderId="16" xfId="0" applyNumberFormat="1" applyFont="1" applyFill="1" applyBorder="1" applyAlignment="1">
      <alignment horizontal="left" vertical="center" wrapText="1"/>
    </xf>
    <xf numFmtId="4" fontId="1" fillId="2" borderId="15" xfId="0" applyNumberFormat="1" applyFont="1" applyFill="1" applyBorder="1" applyAlignment="1">
      <alignment horizontal="right" vertical="center" wrapText="1"/>
    </xf>
    <xf numFmtId="0" fontId="0" fillId="2" borderId="0" xfId="0" applyFill="1">
      <alignment vertical="center"/>
    </xf>
    <xf numFmtId="0" fontId="1" fillId="2" borderId="27" xfId="0" applyFont="1" applyFill="1" applyBorder="1" applyAlignment="1">
      <alignment horizontal="right" vertical="center" wrapText="1"/>
    </xf>
    <xf numFmtId="0" fontId="1" fillId="2" borderId="16" xfId="0" applyFont="1" applyFill="1" applyBorder="1" applyAlignment="1">
      <alignment vertical="center" wrapText="1"/>
    </xf>
    <xf numFmtId="4" fontId="1" fillId="2" borderId="2" xfId="0" applyNumberFormat="1" applyFont="1" applyFill="1" applyBorder="1" applyAlignment="1">
      <alignment horizontal="right" vertical="center" wrapText="1"/>
    </xf>
    <xf numFmtId="0" fontId="10" fillId="2" borderId="2" xfId="0" applyFont="1" applyFill="1" applyBorder="1" applyAlignment="1">
      <alignment vertical="center" wrapText="1"/>
    </xf>
    <xf numFmtId="4" fontId="1" fillId="2" borderId="2" xfId="0" applyNumberFormat="1" applyFont="1" applyFill="1" applyBorder="1" applyAlignment="1">
      <alignment horizontal="center" vertical="center" wrapText="1"/>
    </xf>
    <xf numFmtId="176" fontId="1" fillId="2" borderId="2" xfId="0" applyNumberFormat="1" applyFont="1" applyFill="1" applyBorder="1" applyAlignment="1">
      <alignment horizontal="center" vertical="center" wrapText="1"/>
    </xf>
    <xf numFmtId="49" fontId="5" fillId="2" borderId="2" xfId="0" applyNumberFormat="1" applyFont="1" applyFill="1" applyBorder="1" applyAlignment="1">
      <alignment horizontal="left" vertical="center" wrapText="1"/>
    </xf>
    <xf numFmtId="0" fontId="11" fillId="2" borderId="2" xfId="0" applyFont="1" applyFill="1" applyBorder="1" applyAlignment="1">
      <alignment vertical="center" wrapText="1"/>
    </xf>
    <xf numFmtId="4" fontId="12" fillId="2" borderId="2" xfId="0" applyNumberFormat="1" applyFont="1" applyFill="1" applyBorder="1" applyAlignment="1">
      <alignment horizontal="right"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1" xfId="0" applyFont="1" applyBorder="1" applyAlignment="1">
      <alignment horizontal="center" vertical="center" wrapText="1"/>
    </xf>
    <xf numFmtId="0" fontId="1" fillId="2" borderId="20"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2"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3" fillId="0" borderId="0" xfId="0" applyFont="1" applyBorder="1" applyAlignment="1">
      <alignment horizontal="center" vertical="center" wrapText="1"/>
    </xf>
    <xf numFmtId="0" fontId="4" fillId="0" borderId="23" xfId="0" applyFont="1" applyBorder="1" applyAlignment="1">
      <alignment horizontal="left" vertical="center" wrapText="1"/>
    </xf>
    <xf numFmtId="0" fontId="4" fillId="0" borderId="18" xfId="0" applyFont="1" applyBorder="1" applyAlignment="1">
      <alignment horizontal="left" vertical="center" wrapText="1"/>
    </xf>
    <xf numFmtId="0" fontId="4" fillId="0" borderId="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5" xfId="0" applyFont="1" applyBorder="1" applyAlignment="1">
      <alignment horizontal="center" vertical="center" wrapText="1"/>
    </xf>
    <xf numFmtId="0" fontId="2" fillId="0" borderId="22" xfId="0" applyFont="1" applyBorder="1" applyAlignment="1">
      <alignment vertical="center" wrapText="1"/>
    </xf>
    <xf numFmtId="0" fontId="2" fillId="0" borderId="0" xfId="0" applyFont="1" applyBorder="1" applyAlignment="1">
      <alignment vertical="center" wrapText="1"/>
    </xf>
    <xf numFmtId="0" fontId="4" fillId="0" borderId="24" xfId="0" applyFont="1" applyBorder="1" applyAlignment="1">
      <alignment vertical="center" wrapText="1"/>
    </xf>
    <xf numFmtId="0" fontId="4" fillId="0" borderId="26" xfId="0" applyFont="1" applyBorder="1" applyAlignment="1">
      <alignmen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2" borderId="2"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eChat%20Files/wxid_oaang3b2o0wi22/FileStorage/File/2023-06/&#38468;&#20214;2&#65306;2020&#24180;&#33267;2021&#24180;&#26032;&#22686;&#22320;&#26041;&#25919;&#24220;&#20538;&#21048;&#23384;&#32493;&#26399;&#20869;&#20449;&#24687;&#20844;&#24320;&#24773;&#20917;&#34920;&#65288;&#39033;&#30446;&#21333;&#20301;&#22635;&#25253;&#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1 新增地方政府一般债券情况表"/>
      <sheetName val="表2 新增地方政府专项债券情况表"/>
      <sheetName val="表3 新增地方政府一般债券资金收支情况表"/>
      <sheetName val="表4 新增地方政府专项债券资金收支情况表"/>
      <sheetName val="Sheet1"/>
      <sheetName val="资产类型"/>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31"/>
  <sheetViews>
    <sheetView tabSelected="1" topLeftCell="B5" zoomScale="90" zoomScaleNormal="90" workbookViewId="0">
      <pane ySplit="4" topLeftCell="A9" activePane="bottomLeft" state="frozen"/>
      <selection pane="bottomLeft" activeCell="L16" sqref="L16"/>
    </sheetView>
  </sheetViews>
  <sheetFormatPr defaultColWidth="10.08984375" defaultRowHeight="14"/>
  <cols>
    <col min="1" max="1" width="9" hidden="1"/>
    <col min="2" max="2" width="37.453125" customWidth="1"/>
    <col min="3" max="3" width="23.453125" customWidth="1"/>
    <col min="4" max="5" width="21.90625" customWidth="1"/>
    <col min="6" max="6" width="19.36328125" customWidth="1"/>
    <col min="7" max="7" width="9" hidden="1"/>
    <col min="8" max="8" width="20.7265625" customWidth="1"/>
    <col min="9" max="9" width="13.453125" customWidth="1"/>
    <col min="10" max="10" width="12.36328125" customWidth="1"/>
    <col min="11" max="14" width="20.453125" customWidth="1"/>
    <col min="15" max="17" width="20.453125" style="35" customWidth="1"/>
    <col min="18" max="18" width="20.453125" style="42" customWidth="1"/>
    <col min="19" max="19" width="9.7265625" customWidth="1"/>
  </cols>
  <sheetData>
    <row r="1" spans="1:18" ht="36" hidden="1" customHeight="1">
      <c r="A1" s="3">
        <v>0</v>
      </c>
      <c r="B1" s="3" t="s">
        <v>0</v>
      </c>
      <c r="C1" s="3" t="s">
        <v>1</v>
      </c>
      <c r="D1" s="3" t="s">
        <v>2</v>
      </c>
      <c r="E1" s="3"/>
    </row>
    <row r="2" spans="1:18" ht="24" hidden="1" customHeight="1">
      <c r="A2" s="3">
        <v>0</v>
      </c>
      <c r="B2" s="3" t="s">
        <v>3</v>
      </c>
      <c r="C2" s="3" t="s">
        <v>4</v>
      </c>
      <c r="D2" s="3" t="s">
        <v>5</v>
      </c>
      <c r="E2" s="3"/>
      <c r="F2" s="3" t="s">
        <v>6</v>
      </c>
      <c r="G2" s="3" t="s">
        <v>7</v>
      </c>
      <c r="H2" s="3" t="s">
        <v>8</v>
      </c>
    </row>
    <row r="3" spans="1:18" ht="14.15" hidden="1" customHeight="1">
      <c r="A3" s="3">
        <v>0</v>
      </c>
      <c r="B3" s="3" t="s">
        <v>9</v>
      </c>
      <c r="C3" s="3" t="s">
        <v>10</v>
      </c>
      <c r="F3" s="3" t="s">
        <v>11</v>
      </c>
      <c r="G3" s="3" t="s">
        <v>12</v>
      </c>
      <c r="H3" s="3" t="s">
        <v>13</v>
      </c>
      <c r="I3" s="3" t="s">
        <v>14</v>
      </c>
      <c r="J3" s="3" t="s">
        <v>15</v>
      </c>
      <c r="K3" s="3" t="s">
        <v>16</v>
      </c>
      <c r="L3" s="3" t="s">
        <v>17</v>
      </c>
      <c r="M3" s="3" t="s">
        <v>18</v>
      </c>
      <c r="N3" s="3" t="s">
        <v>19</v>
      </c>
      <c r="O3" s="3"/>
      <c r="P3" s="3"/>
      <c r="Q3" s="3"/>
      <c r="R3" s="3"/>
    </row>
    <row r="4" spans="1:18" ht="14.15" hidden="1" customHeight="1">
      <c r="A4" s="3">
        <v>0</v>
      </c>
      <c r="B4" s="3" t="s">
        <v>20</v>
      </c>
    </row>
    <row r="5" spans="1:18" ht="28" customHeight="1">
      <c r="A5" s="3">
        <v>0</v>
      </c>
      <c r="B5" s="92" t="s">
        <v>21</v>
      </c>
      <c r="C5" s="92"/>
      <c r="D5" s="92"/>
      <c r="E5" s="92"/>
      <c r="F5" s="92"/>
      <c r="G5" s="92"/>
      <c r="H5" s="92"/>
      <c r="I5" s="92"/>
      <c r="J5" s="92"/>
      <c r="K5" s="92"/>
      <c r="L5" s="92"/>
      <c r="M5" s="92"/>
      <c r="N5" s="92"/>
      <c r="O5" s="92"/>
      <c r="P5"/>
      <c r="Q5"/>
      <c r="R5" s="51"/>
    </row>
    <row r="6" spans="1:18" ht="14.25" customHeight="1">
      <c r="A6" s="3">
        <v>0</v>
      </c>
      <c r="B6" s="3"/>
      <c r="C6" s="3"/>
      <c r="D6" s="3"/>
      <c r="E6" s="3"/>
      <c r="F6" s="3"/>
      <c r="H6" s="3"/>
      <c r="I6" s="3"/>
      <c r="J6" s="3"/>
      <c r="L6" s="3"/>
      <c r="M6" s="3"/>
      <c r="N6" s="3"/>
      <c r="O6" s="3"/>
      <c r="P6" s="3"/>
      <c r="Q6" s="3"/>
      <c r="R6" s="3"/>
    </row>
    <row r="7" spans="1:18" ht="18" customHeight="1">
      <c r="A7" s="3">
        <v>0</v>
      </c>
      <c r="B7" s="43"/>
      <c r="C7" s="93" t="s">
        <v>22</v>
      </c>
      <c r="D7" s="93"/>
      <c r="E7" s="93"/>
      <c r="F7" s="93"/>
      <c r="G7" s="93"/>
      <c r="H7" s="93"/>
      <c r="I7" s="93"/>
      <c r="J7" s="94"/>
      <c r="K7" s="95" t="s">
        <v>23</v>
      </c>
      <c r="L7" s="95"/>
      <c r="M7" s="95" t="s">
        <v>24</v>
      </c>
      <c r="N7" s="95"/>
      <c r="O7" s="96" t="s">
        <v>25</v>
      </c>
      <c r="P7" s="96"/>
      <c r="Q7" s="97"/>
      <c r="R7" s="87" t="s">
        <v>26</v>
      </c>
    </row>
    <row r="8" spans="1:18" ht="27.25" customHeight="1">
      <c r="A8" s="3">
        <v>0</v>
      </c>
      <c r="B8" s="44" t="s">
        <v>27</v>
      </c>
      <c r="C8" s="36" t="s">
        <v>28</v>
      </c>
      <c r="D8" s="36" t="s">
        <v>29</v>
      </c>
      <c r="E8" s="36" t="s">
        <v>30</v>
      </c>
      <c r="F8" s="36" t="s">
        <v>31</v>
      </c>
      <c r="H8" s="36" t="s">
        <v>32</v>
      </c>
      <c r="I8" s="36" t="s">
        <v>33</v>
      </c>
      <c r="J8" s="37" t="s">
        <v>34</v>
      </c>
      <c r="K8" s="5"/>
      <c r="L8" s="5" t="s">
        <v>35</v>
      </c>
      <c r="M8" s="5"/>
      <c r="N8" s="5" t="s">
        <v>35</v>
      </c>
      <c r="O8" s="46" t="s">
        <v>36</v>
      </c>
      <c r="P8" s="47" t="s">
        <v>37</v>
      </c>
      <c r="Q8" s="47" t="s">
        <v>38</v>
      </c>
      <c r="R8" s="88"/>
    </row>
    <row r="9" spans="1:18" s="61" customFormat="1" ht="47.25" customHeight="1">
      <c r="A9" s="52"/>
      <c r="B9" s="64" t="s">
        <v>39</v>
      </c>
      <c r="C9" s="64" t="s">
        <v>40</v>
      </c>
      <c r="D9" s="64" t="s">
        <v>41</v>
      </c>
      <c r="E9" s="21" t="s">
        <v>42</v>
      </c>
      <c r="F9" s="22">
        <v>1000</v>
      </c>
      <c r="G9" s="52"/>
      <c r="H9" s="53" t="s">
        <v>43</v>
      </c>
      <c r="I9" s="54" t="s">
        <v>44</v>
      </c>
      <c r="J9" s="53" t="s">
        <v>45</v>
      </c>
      <c r="K9" s="55">
        <v>10220.32</v>
      </c>
      <c r="L9" s="22">
        <v>1000</v>
      </c>
      <c r="M9" s="56">
        <v>4808</v>
      </c>
      <c r="N9" s="57">
        <v>1000</v>
      </c>
      <c r="O9" s="58"/>
      <c r="P9" s="59" t="s">
        <v>46</v>
      </c>
      <c r="Q9" s="58"/>
      <c r="R9" s="60"/>
    </row>
    <row r="10" spans="1:18" s="2" customFormat="1" ht="47.25" customHeight="1">
      <c r="A10" s="3"/>
      <c r="B10" s="84" t="s">
        <v>47</v>
      </c>
      <c r="C10" s="84" t="s">
        <v>48</v>
      </c>
      <c r="D10" s="78" t="s">
        <v>41</v>
      </c>
      <c r="E10" s="21" t="s">
        <v>49</v>
      </c>
      <c r="F10" s="22">
        <v>1000</v>
      </c>
      <c r="G10" s="3"/>
      <c r="H10" s="34" t="s">
        <v>50</v>
      </c>
      <c r="I10" s="48" t="s">
        <v>51</v>
      </c>
      <c r="J10" s="34" t="s">
        <v>45</v>
      </c>
      <c r="K10" s="50">
        <v>8927.83</v>
      </c>
      <c r="L10" s="22">
        <v>1000</v>
      </c>
      <c r="M10" s="56">
        <v>4021.42</v>
      </c>
      <c r="N10" s="49">
        <v>1000</v>
      </c>
      <c r="O10" s="49"/>
      <c r="P10" s="59" t="s">
        <v>46</v>
      </c>
      <c r="Q10" s="49"/>
      <c r="R10" s="49"/>
    </row>
    <row r="11" spans="1:18" s="2" customFormat="1" ht="47.25" customHeight="1">
      <c r="A11" s="3"/>
      <c r="B11" s="85"/>
      <c r="C11" s="85"/>
      <c r="D11" s="79"/>
      <c r="E11" s="21" t="s">
        <v>53</v>
      </c>
      <c r="F11" s="22">
        <v>1500</v>
      </c>
      <c r="G11" s="3"/>
      <c r="H11" s="34" t="s">
        <v>50</v>
      </c>
      <c r="I11" s="48" t="s">
        <v>51</v>
      </c>
      <c r="J11" s="34" t="s">
        <v>45</v>
      </c>
      <c r="K11" s="55">
        <v>8969.7900000000009</v>
      </c>
      <c r="L11" s="22">
        <v>1500</v>
      </c>
      <c r="M11" s="56">
        <v>3526.73</v>
      </c>
      <c r="N11" s="22">
        <v>1500</v>
      </c>
      <c r="O11" s="49"/>
      <c r="P11" s="59" t="s">
        <v>46</v>
      </c>
      <c r="Q11" s="49"/>
      <c r="R11" s="49"/>
    </row>
    <row r="12" spans="1:18" s="2" customFormat="1" ht="47.25" customHeight="1">
      <c r="A12" s="3"/>
      <c r="B12" s="86"/>
      <c r="C12" s="86"/>
      <c r="D12" s="80"/>
      <c r="E12" s="21" t="s">
        <v>54</v>
      </c>
      <c r="F12" s="22">
        <v>2000</v>
      </c>
      <c r="G12" s="3"/>
      <c r="H12" s="34" t="s">
        <v>50</v>
      </c>
      <c r="I12" s="48" t="s">
        <v>51</v>
      </c>
      <c r="J12" s="34" t="s">
        <v>45</v>
      </c>
      <c r="K12" s="55">
        <v>13470</v>
      </c>
      <c r="L12" s="22">
        <v>2000</v>
      </c>
      <c r="M12" s="56">
        <v>8373</v>
      </c>
      <c r="N12" s="49">
        <v>2000</v>
      </c>
      <c r="O12" s="49"/>
      <c r="P12" s="59" t="s">
        <v>46</v>
      </c>
      <c r="Q12" s="49"/>
      <c r="R12" s="49"/>
    </row>
    <row r="13" spans="1:18" s="61" customFormat="1" ht="47.25" customHeight="1">
      <c r="A13" s="3"/>
      <c r="B13" s="89" t="s">
        <v>55</v>
      </c>
      <c r="C13" s="89" t="s">
        <v>56</v>
      </c>
      <c r="D13" s="81" t="s">
        <v>41</v>
      </c>
      <c r="E13" s="21" t="s">
        <v>49</v>
      </c>
      <c r="F13" s="22">
        <v>425.6</v>
      </c>
      <c r="G13" s="3"/>
      <c r="H13" s="53" t="s">
        <v>57</v>
      </c>
      <c r="I13" s="54" t="s">
        <v>58</v>
      </c>
      <c r="J13" s="53" t="s">
        <v>59</v>
      </c>
      <c r="K13" s="55">
        <v>8927.83</v>
      </c>
      <c r="L13" s="22">
        <v>425.6</v>
      </c>
      <c r="M13" s="56">
        <v>4021.42</v>
      </c>
      <c r="N13" s="57">
        <v>425.6</v>
      </c>
      <c r="O13" s="58"/>
      <c r="P13" s="59" t="s">
        <v>46</v>
      </c>
      <c r="Q13" s="59"/>
      <c r="R13" s="63"/>
    </row>
    <row r="14" spans="1:18" s="61" customFormat="1" ht="47.25" customHeight="1">
      <c r="A14" s="52"/>
      <c r="B14" s="85"/>
      <c r="C14" s="85"/>
      <c r="D14" s="79"/>
      <c r="E14" s="65" t="s">
        <v>54</v>
      </c>
      <c r="F14" s="22">
        <v>1300</v>
      </c>
      <c r="G14" s="52"/>
      <c r="H14" s="53" t="s">
        <v>57</v>
      </c>
      <c r="I14" s="54" t="s">
        <v>58</v>
      </c>
      <c r="J14" s="53" t="s">
        <v>59</v>
      </c>
      <c r="K14" s="55">
        <v>13470</v>
      </c>
      <c r="L14" s="22">
        <v>1300</v>
      </c>
      <c r="M14" s="56">
        <v>8373</v>
      </c>
      <c r="N14" s="57">
        <v>642.33000000000004</v>
      </c>
      <c r="O14" s="58"/>
      <c r="P14" s="59" t="s">
        <v>46</v>
      </c>
      <c r="Q14" s="58"/>
      <c r="R14" s="60"/>
    </row>
    <row r="15" spans="1:18" s="61" customFormat="1" ht="47.25" customHeight="1">
      <c r="A15" s="52"/>
      <c r="B15" s="85"/>
      <c r="C15" s="85"/>
      <c r="D15" s="79"/>
      <c r="E15" s="28" t="s">
        <v>60</v>
      </c>
      <c r="F15" s="22">
        <v>6700</v>
      </c>
      <c r="G15" s="52"/>
      <c r="H15" s="53" t="s">
        <v>57</v>
      </c>
      <c r="I15" s="54" t="s">
        <v>58</v>
      </c>
      <c r="J15" s="53" t="s">
        <v>59</v>
      </c>
      <c r="K15" s="55">
        <v>20682</v>
      </c>
      <c r="L15" s="22">
        <v>6700</v>
      </c>
      <c r="M15" s="56">
        <v>4861</v>
      </c>
      <c r="N15" s="57">
        <v>4479.1400000000003</v>
      </c>
      <c r="O15" s="58"/>
      <c r="P15" s="59" t="s">
        <v>46</v>
      </c>
      <c r="Q15" s="58"/>
      <c r="R15" s="60"/>
    </row>
    <row r="16" spans="1:18" s="2" customFormat="1" ht="47.25" customHeight="1">
      <c r="A16" s="3"/>
      <c r="B16" s="85"/>
      <c r="C16" s="85"/>
      <c r="D16" s="79"/>
      <c r="E16" s="29" t="s">
        <v>61</v>
      </c>
      <c r="F16" s="26">
        <v>1750</v>
      </c>
      <c r="G16" s="3"/>
      <c r="H16" s="53" t="s">
        <v>57</v>
      </c>
      <c r="I16" s="54" t="s">
        <v>58</v>
      </c>
      <c r="J16" s="53" t="s">
        <v>59</v>
      </c>
      <c r="K16" s="55">
        <v>7702.1</v>
      </c>
      <c r="L16" s="26">
        <v>1750</v>
      </c>
      <c r="M16" s="56">
        <v>3180</v>
      </c>
      <c r="N16" s="49">
        <v>1531.11</v>
      </c>
      <c r="O16" s="49"/>
      <c r="P16" s="59" t="s">
        <v>46</v>
      </c>
      <c r="Q16" s="49"/>
      <c r="R16" s="49" t="s">
        <v>52</v>
      </c>
    </row>
    <row r="17" spans="1:18" s="2" customFormat="1" ht="47.25" customHeight="1">
      <c r="A17" s="3"/>
      <c r="B17" s="85"/>
      <c r="C17" s="85"/>
      <c r="D17" s="79"/>
      <c r="E17" s="29" t="s">
        <v>42</v>
      </c>
      <c r="F17" s="26">
        <v>350</v>
      </c>
      <c r="G17" s="3"/>
      <c r="H17" s="53" t="s">
        <v>57</v>
      </c>
      <c r="I17" s="54" t="s">
        <v>58</v>
      </c>
      <c r="J17" s="53" t="s">
        <v>59</v>
      </c>
      <c r="K17" s="55">
        <v>10220.32</v>
      </c>
      <c r="L17" s="26">
        <v>350</v>
      </c>
      <c r="M17" s="56">
        <v>4808</v>
      </c>
      <c r="N17" s="49">
        <v>200</v>
      </c>
      <c r="O17" s="49"/>
      <c r="P17" s="59" t="s">
        <v>46</v>
      </c>
      <c r="Q17" s="49"/>
      <c r="R17" s="49"/>
    </row>
    <row r="18" spans="1:18" s="61" customFormat="1" ht="47.25" customHeight="1">
      <c r="A18" s="52"/>
      <c r="B18" s="86"/>
      <c r="C18" s="86"/>
      <c r="D18" s="80"/>
      <c r="E18" s="62" t="s">
        <v>65</v>
      </c>
      <c r="F18" s="22">
        <v>1200</v>
      </c>
      <c r="G18" s="52"/>
      <c r="H18" s="53" t="s">
        <v>57</v>
      </c>
      <c r="I18" s="54" t="s">
        <v>58</v>
      </c>
      <c r="J18" s="53" t="s">
        <v>59</v>
      </c>
      <c r="K18" s="55">
        <v>2778</v>
      </c>
      <c r="L18" s="22">
        <v>1200</v>
      </c>
      <c r="M18" s="57">
        <v>1193.5</v>
      </c>
      <c r="N18" s="57">
        <v>1193.5</v>
      </c>
      <c r="O18" s="58"/>
      <c r="P18" s="59" t="s">
        <v>46</v>
      </c>
      <c r="Q18" s="58"/>
      <c r="R18" s="60"/>
    </row>
    <row r="19" spans="1:18" s="2" customFormat="1" ht="47.25" customHeight="1">
      <c r="A19" s="3"/>
      <c r="B19" s="45" t="s">
        <v>66</v>
      </c>
      <c r="C19" s="45" t="s">
        <v>67</v>
      </c>
      <c r="D19" s="45" t="s">
        <v>41</v>
      </c>
      <c r="E19" s="27" t="s">
        <v>54</v>
      </c>
      <c r="F19" s="26">
        <v>4000</v>
      </c>
      <c r="G19" s="3"/>
      <c r="H19" s="34" t="s">
        <v>57</v>
      </c>
      <c r="I19" s="48" t="s">
        <v>68</v>
      </c>
      <c r="J19" s="34" t="s">
        <v>69</v>
      </c>
      <c r="K19" s="55">
        <v>13470</v>
      </c>
      <c r="L19" s="26">
        <v>4000</v>
      </c>
      <c r="M19" s="56">
        <v>8373</v>
      </c>
      <c r="N19" s="49">
        <v>4000</v>
      </c>
      <c r="O19" s="49"/>
      <c r="P19" s="59" t="s">
        <v>46</v>
      </c>
      <c r="Q19" s="49"/>
      <c r="R19" s="49"/>
    </row>
    <row r="20" spans="1:18" s="61" customFormat="1" ht="47.25" customHeight="1">
      <c r="A20" s="52"/>
      <c r="B20" s="89" t="s">
        <v>70</v>
      </c>
      <c r="C20" s="89" t="s">
        <v>71</v>
      </c>
      <c r="D20" s="81" t="s">
        <v>41</v>
      </c>
      <c r="E20" s="75" t="s">
        <v>170</v>
      </c>
      <c r="F20" s="22">
        <v>1000</v>
      </c>
      <c r="G20" s="52"/>
      <c r="H20" s="53" t="s">
        <v>73</v>
      </c>
      <c r="I20" s="54" t="s">
        <v>74</v>
      </c>
      <c r="J20" s="53" t="s">
        <v>64</v>
      </c>
      <c r="K20" s="55">
        <v>1783.85</v>
      </c>
      <c r="L20" s="22">
        <v>1000</v>
      </c>
      <c r="M20" s="56">
        <v>754.92</v>
      </c>
      <c r="N20" s="57">
        <v>754.92</v>
      </c>
      <c r="O20" s="58"/>
      <c r="P20" s="58"/>
      <c r="Q20" s="59" t="s">
        <v>46</v>
      </c>
      <c r="R20" s="76" t="s">
        <v>171</v>
      </c>
    </row>
    <row r="21" spans="1:18" s="2" customFormat="1" ht="47.25" customHeight="1">
      <c r="A21" s="3"/>
      <c r="B21" s="90"/>
      <c r="C21" s="90"/>
      <c r="D21" s="82"/>
      <c r="E21" s="28" t="s">
        <v>60</v>
      </c>
      <c r="F21" s="26">
        <v>2300</v>
      </c>
      <c r="G21" s="3"/>
      <c r="H21" s="34" t="s">
        <v>73</v>
      </c>
      <c r="I21" s="48" t="s">
        <v>74</v>
      </c>
      <c r="J21" s="34" t="s">
        <v>64</v>
      </c>
      <c r="K21" s="55">
        <v>20682</v>
      </c>
      <c r="L21" s="26">
        <v>2300</v>
      </c>
      <c r="M21" s="56">
        <v>4861</v>
      </c>
      <c r="N21" s="49"/>
      <c r="O21" s="49"/>
      <c r="P21" s="59" t="s">
        <v>46</v>
      </c>
      <c r="Q21" s="49"/>
      <c r="R21" s="49"/>
    </row>
    <row r="22" spans="1:18" s="2" customFormat="1" ht="47.25" customHeight="1">
      <c r="A22" s="3"/>
      <c r="B22" s="91"/>
      <c r="C22" s="91"/>
      <c r="D22" s="83"/>
      <c r="E22" s="25" t="s">
        <v>49</v>
      </c>
      <c r="F22" s="26">
        <v>2000</v>
      </c>
      <c r="G22" s="3"/>
      <c r="H22" s="34" t="s">
        <v>73</v>
      </c>
      <c r="I22" s="48" t="s">
        <v>74</v>
      </c>
      <c r="J22" s="34" t="s">
        <v>64</v>
      </c>
      <c r="K22" s="50">
        <v>8927.83</v>
      </c>
      <c r="L22" s="26">
        <v>2000</v>
      </c>
      <c r="M22" s="56">
        <v>4021.42</v>
      </c>
      <c r="N22" s="26">
        <v>2000</v>
      </c>
      <c r="O22" s="49"/>
      <c r="P22" s="59" t="s">
        <v>46</v>
      </c>
      <c r="Q22" s="49"/>
      <c r="R22" s="49"/>
    </row>
    <row r="23" spans="1:18" s="2" customFormat="1" ht="47.25" customHeight="1">
      <c r="A23" s="3"/>
      <c r="B23" s="45" t="s">
        <v>75</v>
      </c>
      <c r="C23" s="45" t="s">
        <v>76</v>
      </c>
      <c r="D23" s="45" t="s">
        <v>41</v>
      </c>
      <c r="E23" s="28" t="s">
        <v>60</v>
      </c>
      <c r="F23" s="26">
        <v>200</v>
      </c>
      <c r="G23" s="3"/>
      <c r="H23" s="34" t="s">
        <v>73</v>
      </c>
      <c r="I23" s="48" t="s">
        <v>77</v>
      </c>
      <c r="J23" s="34" t="s">
        <v>78</v>
      </c>
      <c r="K23" s="55">
        <v>20682</v>
      </c>
      <c r="L23" s="26">
        <v>200</v>
      </c>
      <c r="M23" s="56">
        <v>4861</v>
      </c>
      <c r="N23" s="49"/>
      <c r="O23" s="49"/>
      <c r="P23" s="59" t="s">
        <v>46</v>
      </c>
      <c r="Q23" s="49"/>
      <c r="R23" s="49"/>
    </row>
    <row r="24" spans="1:18" ht="47.25" customHeight="1">
      <c r="A24" s="3"/>
      <c r="B24" s="84" t="s">
        <v>79</v>
      </c>
      <c r="C24" s="84" t="s">
        <v>80</v>
      </c>
      <c r="D24" s="84" t="s">
        <v>41</v>
      </c>
      <c r="E24" s="34" t="s">
        <v>54</v>
      </c>
      <c r="F24" s="32">
        <v>1000</v>
      </c>
      <c r="G24" s="3"/>
      <c r="H24" s="34" t="s">
        <v>62</v>
      </c>
      <c r="I24" s="48" t="s">
        <v>63</v>
      </c>
      <c r="J24" s="34" t="s">
        <v>64</v>
      </c>
      <c r="K24" s="55">
        <v>13470</v>
      </c>
      <c r="L24" s="32">
        <v>1000</v>
      </c>
      <c r="M24" s="56">
        <v>8373</v>
      </c>
      <c r="N24" s="49"/>
      <c r="O24" s="49"/>
      <c r="P24" s="59" t="s">
        <v>46</v>
      </c>
      <c r="Q24" s="49"/>
      <c r="R24" s="49"/>
    </row>
    <row r="25" spans="1:18" s="68" customFormat="1" ht="47.25" customHeight="1">
      <c r="A25" s="52"/>
      <c r="B25" s="85"/>
      <c r="C25" s="85"/>
      <c r="D25" s="85"/>
      <c r="E25" s="66" t="s">
        <v>61</v>
      </c>
      <c r="F25" s="67">
        <v>500</v>
      </c>
      <c r="G25" s="52"/>
      <c r="H25" s="53" t="s">
        <v>62</v>
      </c>
      <c r="I25" s="54" t="s">
        <v>63</v>
      </c>
      <c r="J25" s="53" t="s">
        <v>64</v>
      </c>
      <c r="K25" s="55">
        <v>7702.1</v>
      </c>
      <c r="L25" s="67">
        <v>500</v>
      </c>
      <c r="M25" s="56">
        <v>3180</v>
      </c>
      <c r="N25" s="57">
        <v>500</v>
      </c>
      <c r="O25" s="58"/>
      <c r="P25" s="59" t="s">
        <v>46</v>
      </c>
      <c r="Q25" s="58"/>
      <c r="R25" s="60"/>
    </row>
    <row r="26" spans="1:18" ht="47.25" customHeight="1">
      <c r="A26" s="3"/>
      <c r="B26" s="85"/>
      <c r="C26" s="85"/>
      <c r="D26" s="85"/>
      <c r="E26" s="33" t="s">
        <v>42</v>
      </c>
      <c r="F26" s="32">
        <v>350</v>
      </c>
      <c r="G26" s="3"/>
      <c r="H26" s="34" t="s">
        <v>62</v>
      </c>
      <c r="I26" s="48" t="s">
        <v>63</v>
      </c>
      <c r="J26" s="34" t="s">
        <v>64</v>
      </c>
      <c r="K26" s="55">
        <v>10220.32</v>
      </c>
      <c r="L26" s="32">
        <v>350</v>
      </c>
      <c r="M26" s="56">
        <v>4808</v>
      </c>
      <c r="N26" s="49">
        <v>350</v>
      </c>
      <c r="O26" s="49"/>
      <c r="P26" s="59" t="s">
        <v>46</v>
      </c>
      <c r="Q26" s="49"/>
      <c r="R26" s="49"/>
    </row>
    <row r="27" spans="1:18" s="68" customFormat="1" ht="47.25" customHeight="1">
      <c r="A27" s="52"/>
      <c r="B27" s="86"/>
      <c r="C27" s="86"/>
      <c r="D27" s="86"/>
      <c r="E27" s="53" t="s">
        <v>53</v>
      </c>
      <c r="F27" s="67">
        <v>300</v>
      </c>
      <c r="G27" s="52"/>
      <c r="H27" s="53" t="s">
        <v>62</v>
      </c>
      <c r="I27" s="54" t="s">
        <v>63</v>
      </c>
      <c r="J27" s="53" t="s">
        <v>64</v>
      </c>
      <c r="K27" s="55">
        <v>8969.7900000000009</v>
      </c>
      <c r="L27" s="67">
        <v>300</v>
      </c>
      <c r="M27" s="56">
        <v>3526.73</v>
      </c>
      <c r="N27" s="67">
        <v>300</v>
      </c>
      <c r="O27" s="58"/>
      <c r="P27" s="59" t="s">
        <v>46</v>
      </c>
      <c r="Q27" s="58"/>
      <c r="R27" s="60"/>
    </row>
    <row r="28" spans="1:18" ht="47.25" customHeight="1">
      <c r="A28" s="3"/>
      <c r="B28" s="45" t="s">
        <v>81</v>
      </c>
      <c r="C28" s="45" t="s">
        <v>82</v>
      </c>
      <c r="D28" s="45" t="s">
        <v>41</v>
      </c>
      <c r="E28" s="25" t="s">
        <v>49</v>
      </c>
      <c r="F28" s="32">
        <v>900</v>
      </c>
      <c r="G28" s="3"/>
      <c r="H28" s="34" t="s">
        <v>84</v>
      </c>
      <c r="I28" s="48" t="s">
        <v>85</v>
      </c>
      <c r="J28" s="34" t="s">
        <v>64</v>
      </c>
      <c r="K28" s="50">
        <v>8927.83</v>
      </c>
      <c r="L28" s="32">
        <v>900</v>
      </c>
      <c r="M28" s="56">
        <v>4021.42</v>
      </c>
      <c r="N28" s="12">
        <v>274.39999999999998</v>
      </c>
      <c r="O28" s="49"/>
      <c r="P28" s="59" t="s">
        <v>46</v>
      </c>
      <c r="Q28" s="49"/>
      <c r="R28" s="49"/>
    </row>
    <row r="29" spans="1:18" ht="28.5" customHeight="1">
      <c r="B29" s="3" t="s">
        <v>86</v>
      </c>
      <c r="C29" s="3"/>
      <c r="D29" s="3"/>
      <c r="E29" s="3"/>
      <c r="F29" s="3"/>
      <c r="G29" s="3"/>
      <c r="H29" s="3"/>
      <c r="I29" s="3"/>
      <c r="J29" s="3"/>
      <c r="K29" s="3"/>
      <c r="L29" s="2"/>
      <c r="M29" s="2"/>
      <c r="N29" s="2"/>
    </row>
    <row r="30" spans="1:18" ht="28.5" customHeight="1"/>
    <row r="31" spans="1:18" ht="28.5" customHeight="1"/>
  </sheetData>
  <autoFilter ref="A8:R29">
    <extLst/>
  </autoFilter>
  <mergeCells count="18">
    <mergeCell ref="B5:O5"/>
    <mergeCell ref="C7:J7"/>
    <mergeCell ref="K7:L7"/>
    <mergeCell ref="M7:N7"/>
    <mergeCell ref="O7:Q7"/>
    <mergeCell ref="B10:B12"/>
    <mergeCell ref="B13:B18"/>
    <mergeCell ref="B20:B22"/>
    <mergeCell ref="B24:B27"/>
    <mergeCell ref="C10:C12"/>
    <mergeCell ref="C13:C18"/>
    <mergeCell ref="C20:C22"/>
    <mergeCell ref="C24:C27"/>
    <mergeCell ref="D10:D12"/>
    <mergeCell ref="D13:D18"/>
    <mergeCell ref="D20:D22"/>
    <mergeCell ref="D24:D27"/>
    <mergeCell ref="R7:R8"/>
  </mergeCells>
  <phoneticPr fontId="9" type="noConversion"/>
  <pageMargins left="0.39300000667571999" right="0.39300000667571999" top="0.39300000667571999" bottom="0.39300000667571999" header="0" footer="0"/>
  <pageSetup paperSize="9" orientation="landscape"/>
</worksheet>
</file>

<file path=xl/worksheets/sheet2.xml><?xml version="1.0" encoding="utf-8"?>
<worksheet xmlns="http://schemas.openxmlformats.org/spreadsheetml/2006/main" xmlns:r="http://schemas.openxmlformats.org/officeDocument/2006/relationships">
  <dimension ref="A1:Z14"/>
  <sheetViews>
    <sheetView topLeftCell="B4" workbookViewId="0">
      <pane xSplit="2" ySplit="5" topLeftCell="D9" activePane="bottomRight" state="frozen"/>
      <selection pane="topRight"/>
      <selection pane="bottomLeft"/>
      <selection pane="bottomRight" activeCell="M12" sqref="M12"/>
    </sheetView>
  </sheetViews>
  <sheetFormatPr defaultColWidth="10.08984375" defaultRowHeight="14"/>
  <cols>
    <col min="1" max="1" width="9" hidden="1"/>
    <col min="2" max="2" width="37.453125" customWidth="1"/>
    <col min="3" max="3" width="27.90625" customWidth="1"/>
    <col min="4" max="4" width="23.453125" customWidth="1"/>
    <col min="5" max="5" width="20.453125" customWidth="1"/>
    <col min="6" max="6" width="19.36328125" customWidth="1"/>
    <col min="7" max="7" width="9" hidden="1"/>
    <col min="8" max="8" width="20.7265625" customWidth="1"/>
    <col min="9" max="9" width="13.453125" customWidth="1"/>
    <col min="10" max="10" width="12.36328125" customWidth="1"/>
    <col min="11" max="11" width="15.453125" customWidth="1"/>
    <col min="12" max="15" width="20.453125" customWidth="1"/>
    <col min="16" max="16" width="22.6328125" customWidth="1"/>
    <col min="17" max="17" width="22.6328125" style="35" customWidth="1"/>
    <col min="18" max="19" width="7.08984375" style="35" customWidth="1"/>
    <col min="20" max="21" width="13.6328125" style="35" customWidth="1"/>
    <col min="22" max="22" width="16" customWidth="1"/>
    <col min="23" max="23" width="9.7265625" customWidth="1"/>
    <col min="24" max="26" width="9" hidden="1"/>
    <col min="27" max="27" width="9.7265625" customWidth="1"/>
  </cols>
  <sheetData>
    <row r="1" spans="1:26" ht="36" hidden="1">
      <c r="A1" s="3">
        <v>0</v>
      </c>
      <c r="B1" s="3" t="s">
        <v>0</v>
      </c>
      <c r="C1" s="3"/>
      <c r="D1" s="3" t="s">
        <v>87</v>
      </c>
    </row>
    <row r="2" spans="1:26" ht="24" hidden="1">
      <c r="A2" s="3">
        <v>0</v>
      </c>
      <c r="B2" s="3" t="s">
        <v>3</v>
      </c>
      <c r="C2" s="3"/>
      <c r="D2" s="3" t="s">
        <v>4</v>
      </c>
      <c r="E2" s="3" t="s">
        <v>5</v>
      </c>
      <c r="F2" s="3" t="s">
        <v>6</v>
      </c>
      <c r="G2" s="3" t="s">
        <v>88</v>
      </c>
      <c r="H2" s="3" t="s">
        <v>89</v>
      </c>
      <c r="I2" s="3"/>
      <c r="J2" s="3"/>
      <c r="K2" s="3"/>
    </row>
    <row r="3" spans="1:26" hidden="1">
      <c r="A3" s="3">
        <v>0</v>
      </c>
      <c r="B3" s="3" t="s">
        <v>9</v>
      </c>
      <c r="C3" s="3"/>
      <c r="D3" s="3" t="s">
        <v>10</v>
      </c>
      <c r="F3" s="3" t="s">
        <v>11</v>
      </c>
      <c r="G3" s="3" t="s">
        <v>12</v>
      </c>
      <c r="H3" s="3" t="s">
        <v>13</v>
      </c>
      <c r="I3" s="3" t="s">
        <v>14</v>
      </c>
      <c r="J3" s="3" t="s">
        <v>15</v>
      </c>
      <c r="K3" s="3"/>
      <c r="L3" s="3" t="s">
        <v>90</v>
      </c>
      <c r="M3" s="3" t="s">
        <v>16</v>
      </c>
      <c r="N3" s="3" t="s">
        <v>17</v>
      </c>
      <c r="O3" s="3" t="s">
        <v>18</v>
      </c>
      <c r="P3" s="3" t="s">
        <v>19</v>
      </c>
      <c r="Q3" s="3"/>
      <c r="R3" s="3"/>
      <c r="S3" s="3"/>
      <c r="T3" s="3"/>
      <c r="U3" s="3"/>
      <c r="V3" s="3" t="s">
        <v>91</v>
      </c>
      <c r="W3" s="3" t="s">
        <v>92</v>
      </c>
      <c r="X3" s="3" t="s">
        <v>93</v>
      </c>
      <c r="Y3" s="3" t="s">
        <v>94</v>
      </c>
      <c r="Z3" s="3" t="s">
        <v>95</v>
      </c>
    </row>
    <row r="4" spans="1:26" ht="14.25" customHeight="1">
      <c r="A4" s="3">
        <v>0</v>
      </c>
      <c r="B4" s="3" t="s">
        <v>20</v>
      </c>
      <c r="C4" s="3"/>
    </row>
    <row r="5" spans="1:26" ht="28" customHeight="1">
      <c r="A5" s="3">
        <v>0</v>
      </c>
      <c r="B5" s="92" t="s">
        <v>96</v>
      </c>
      <c r="C5" s="92"/>
      <c r="D5" s="92"/>
      <c r="E5" s="92"/>
      <c r="F5" s="92"/>
      <c r="G5" s="92"/>
      <c r="H5" s="92"/>
      <c r="I5" s="92"/>
      <c r="J5" s="92"/>
      <c r="K5" s="92"/>
      <c r="L5" s="92"/>
      <c r="M5" s="92"/>
      <c r="N5" s="92"/>
      <c r="O5" s="92"/>
      <c r="P5" s="92"/>
      <c r="Q5" s="92"/>
      <c r="R5" s="92"/>
      <c r="S5" s="92"/>
      <c r="T5" s="92"/>
      <c r="U5" s="92"/>
      <c r="V5" s="92"/>
      <c r="W5" s="92"/>
    </row>
    <row r="6" spans="1:26" ht="14.25" customHeight="1">
      <c r="A6" s="3">
        <v>0</v>
      </c>
      <c r="B6" s="3"/>
      <c r="C6" s="3"/>
      <c r="D6" s="3"/>
      <c r="E6" s="3"/>
      <c r="F6" s="3"/>
      <c r="H6" s="3"/>
      <c r="I6" s="3"/>
      <c r="J6" s="3"/>
      <c r="K6" s="3"/>
      <c r="N6" s="3"/>
      <c r="O6" s="3"/>
      <c r="P6" s="3"/>
      <c r="Q6" s="3"/>
      <c r="R6" s="3"/>
      <c r="S6" s="3"/>
      <c r="T6" s="3"/>
      <c r="U6" s="3"/>
      <c r="W6" s="3" t="s">
        <v>97</v>
      </c>
    </row>
    <row r="7" spans="1:26" ht="30.65" customHeight="1">
      <c r="A7" s="3">
        <v>0</v>
      </c>
      <c r="B7" s="95" t="s">
        <v>27</v>
      </c>
      <c r="C7" s="95" t="s">
        <v>30</v>
      </c>
      <c r="D7" s="102" t="s">
        <v>22</v>
      </c>
      <c r="E7" s="103"/>
      <c r="F7" s="103"/>
      <c r="G7" s="103"/>
      <c r="H7" s="103"/>
      <c r="I7" s="103"/>
      <c r="J7" s="103"/>
      <c r="K7" s="104"/>
      <c r="L7" s="100" t="s">
        <v>98</v>
      </c>
      <c r="M7" s="95" t="s">
        <v>23</v>
      </c>
      <c r="N7" s="95"/>
      <c r="O7" s="95" t="s">
        <v>24</v>
      </c>
      <c r="P7" s="95"/>
      <c r="Q7" s="105" t="s">
        <v>25</v>
      </c>
      <c r="R7" s="105"/>
      <c r="S7" s="105"/>
      <c r="T7" s="105" t="s">
        <v>26</v>
      </c>
      <c r="U7" s="105" t="s">
        <v>99</v>
      </c>
      <c r="V7" s="106" t="s">
        <v>100</v>
      </c>
      <c r="W7" s="106" t="s">
        <v>101</v>
      </c>
    </row>
    <row r="8" spans="1:26" ht="27.25" customHeight="1">
      <c r="A8" s="3">
        <v>0</v>
      </c>
      <c r="B8" s="95"/>
      <c r="C8" s="95"/>
      <c r="D8" s="36" t="s">
        <v>28</v>
      </c>
      <c r="E8" s="36" t="s">
        <v>29</v>
      </c>
      <c r="F8" s="36" t="s">
        <v>31</v>
      </c>
      <c r="H8" s="36" t="s">
        <v>32</v>
      </c>
      <c r="I8" s="37" t="s">
        <v>33</v>
      </c>
      <c r="J8" s="5" t="s">
        <v>34</v>
      </c>
      <c r="K8" s="5" t="s">
        <v>102</v>
      </c>
      <c r="L8" s="101"/>
      <c r="M8" s="5"/>
      <c r="N8" s="5" t="s">
        <v>35</v>
      </c>
      <c r="O8" s="5"/>
      <c r="P8" s="5" t="s">
        <v>35</v>
      </c>
      <c r="Q8" s="41" t="s">
        <v>36</v>
      </c>
      <c r="R8" s="41" t="s">
        <v>37</v>
      </c>
      <c r="S8" s="41" t="s">
        <v>38</v>
      </c>
      <c r="T8" s="105"/>
      <c r="U8" s="105"/>
      <c r="V8" s="106"/>
      <c r="W8" s="106"/>
    </row>
    <row r="9" spans="1:26" s="61" customFormat="1" ht="91" customHeight="1">
      <c r="A9" s="52" t="s">
        <v>103</v>
      </c>
      <c r="B9" s="78" t="s">
        <v>104</v>
      </c>
      <c r="C9" s="13" t="s">
        <v>105</v>
      </c>
      <c r="D9" s="53" t="s">
        <v>106</v>
      </c>
      <c r="E9" s="53" t="s">
        <v>107</v>
      </c>
      <c r="F9" s="67">
        <v>1600</v>
      </c>
      <c r="G9" s="52"/>
      <c r="H9" s="53" t="s">
        <v>108</v>
      </c>
      <c r="I9" s="69" t="s">
        <v>109</v>
      </c>
      <c r="J9" s="13" t="s">
        <v>110</v>
      </c>
      <c r="K9" s="13" t="s">
        <v>111</v>
      </c>
      <c r="L9" s="70" t="s">
        <v>112</v>
      </c>
      <c r="M9" s="55">
        <v>1930.55</v>
      </c>
      <c r="N9" s="67">
        <v>1600</v>
      </c>
      <c r="O9" s="55">
        <v>1600</v>
      </c>
      <c r="P9" s="56">
        <v>1600</v>
      </c>
      <c r="Q9" s="71"/>
      <c r="R9" s="71"/>
      <c r="S9" s="73" t="s">
        <v>46</v>
      </c>
      <c r="T9" s="77" t="s">
        <v>172</v>
      </c>
      <c r="U9" s="59" t="s">
        <v>117</v>
      </c>
      <c r="V9" s="59" t="s">
        <v>117</v>
      </c>
      <c r="W9" s="13"/>
      <c r="X9" s="52"/>
      <c r="Y9" s="52" t="s">
        <v>113</v>
      </c>
      <c r="Z9" s="52" t="s">
        <v>114</v>
      </c>
    </row>
    <row r="10" spans="1:26" s="61" customFormat="1" ht="102" customHeight="1">
      <c r="A10" s="52" t="s">
        <v>103</v>
      </c>
      <c r="B10" s="80"/>
      <c r="C10" s="13" t="s">
        <v>115</v>
      </c>
      <c r="D10" s="53" t="s">
        <v>106</v>
      </c>
      <c r="E10" s="53" t="s">
        <v>107</v>
      </c>
      <c r="F10" s="67">
        <v>1500</v>
      </c>
      <c r="G10" s="52"/>
      <c r="H10" s="53" t="s">
        <v>108</v>
      </c>
      <c r="I10" s="69" t="s">
        <v>109</v>
      </c>
      <c r="J10" s="13" t="s">
        <v>110</v>
      </c>
      <c r="K10" s="13" t="s">
        <v>111</v>
      </c>
      <c r="L10" s="70" t="s">
        <v>112</v>
      </c>
      <c r="M10" s="55">
        <v>5491.39</v>
      </c>
      <c r="N10" s="67">
        <v>1500</v>
      </c>
      <c r="O10" s="67">
        <v>1500</v>
      </c>
      <c r="P10" s="56">
        <v>1500</v>
      </c>
      <c r="Q10" s="58"/>
      <c r="R10" s="58"/>
      <c r="S10" s="73" t="s">
        <v>46</v>
      </c>
      <c r="T10" s="72" t="s">
        <v>116</v>
      </c>
      <c r="U10" s="59" t="s">
        <v>117</v>
      </c>
      <c r="V10" s="59" t="s">
        <v>117</v>
      </c>
      <c r="W10" s="13"/>
      <c r="X10" s="52"/>
      <c r="Y10" s="52" t="s">
        <v>118</v>
      </c>
      <c r="Z10" s="52" t="s">
        <v>119</v>
      </c>
    </row>
    <row r="11" spans="1:26" s="61" customFormat="1" ht="42.75" customHeight="1">
      <c r="A11" s="52" t="s">
        <v>103</v>
      </c>
      <c r="B11" s="53" t="s">
        <v>120</v>
      </c>
      <c r="C11" s="53" t="s">
        <v>121</v>
      </c>
      <c r="D11" s="53" t="s">
        <v>122</v>
      </c>
      <c r="E11" s="53" t="s">
        <v>123</v>
      </c>
      <c r="F11" s="67">
        <v>12000</v>
      </c>
      <c r="G11" s="52"/>
      <c r="H11" s="53" t="s">
        <v>124</v>
      </c>
      <c r="I11" s="69" t="s">
        <v>125</v>
      </c>
      <c r="J11" s="13" t="s">
        <v>69</v>
      </c>
      <c r="K11" s="13" t="s">
        <v>111</v>
      </c>
      <c r="L11" s="70" t="s">
        <v>126</v>
      </c>
      <c r="M11" s="55">
        <v>15560.8</v>
      </c>
      <c r="N11" s="67">
        <v>12000</v>
      </c>
      <c r="O11" s="55">
        <v>13118</v>
      </c>
      <c r="P11" s="56">
        <v>9993.0499999999993</v>
      </c>
      <c r="Q11" s="58"/>
      <c r="R11" s="59" t="s">
        <v>46</v>
      </c>
      <c r="S11" s="58"/>
      <c r="T11" s="58"/>
      <c r="U11" s="59"/>
      <c r="V11" s="74"/>
      <c r="W11" s="13"/>
      <c r="X11" s="52"/>
      <c r="Y11" s="52" t="s">
        <v>127</v>
      </c>
      <c r="Z11" s="52" t="s">
        <v>128</v>
      </c>
    </row>
    <row r="12" spans="1:26" ht="42.75" customHeight="1">
      <c r="A12" s="3" t="s">
        <v>103</v>
      </c>
      <c r="B12" s="34" t="s">
        <v>129</v>
      </c>
      <c r="C12" s="34" t="s">
        <v>130</v>
      </c>
      <c r="D12" s="34" t="s">
        <v>131</v>
      </c>
      <c r="E12" s="34" t="s">
        <v>107</v>
      </c>
      <c r="F12" s="32">
        <v>1200</v>
      </c>
      <c r="G12" s="3"/>
      <c r="H12" s="34" t="s">
        <v>132</v>
      </c>
      <c r="I12" s="38" t="s">
        <v>133</v>
      </c>
      <c r="J12" s="10" t="s">
        <v>110</v>
      </c>
      <c r="K12" s="10" t="s">
        <v>134</v>
      </c>
      <c r="L12" s="39" t="s">
        <v>112</v>
      </c>
      <c r="M12" s="55">
        <v>7908.78</v>
      </c>
      <c r="N12" s="32">
        <v>1200</v>
      </c>
      <c r="O12" s="55">
        <v>6075.1</v>
      </c>
      <c r="P12" s="40">
        <v>1025.31</v>
      </c>
      <c r="Q12" s="58"/>
      <c r="R12" s="73" t="s">
        <v>46</v>
      </c>
      <c r="S12" s="58"/>
      <c r="T12" s="60"/>
      <c r="U12" s="59"/>
      <c r="V12" s="59"/>
      <c r="W12" s="13"/>
      <c r="X12" s="3"/>
      <c r="Y12" s="3" t="s">
        <v>135</v>
      </c>
      <c r="Z12" s="3" t="s">
        <v>114</v>
      </c>
    </row>
    <row r="13" spans="1:26" s="68" customFormat="1" ht="42.75" customHeight="1">
      <c r="A13" s="52" t="s">
        <v>103</v>
      </c>
      <c r="B13" s="53" t="s">
        <v>136</v>
      </c>
      <c r="C13" s="53" t="s">
        <v>137</v>
      </c>
      <c r="D13" s="53" t="s">
        <v>138</v>
      </c>
      <c r="E13" s="53" t="s">
        <v>123</v>
      </c>
      <c r="F13" s="67">
        <v>13500</v>
      </c>
      <c r="G13" s="52"/>
      <c r="H13" s="53" t="s">
        <v>132</v>
      </c>
      <c r="I13" s="69" t="s">
        <v>133</v>
      </c>
      <c r="J13" s="13" t="s">
        <v>110</v>
      </c>
      <c r="K13" s="13" t="s">
        <v>134</v>
      </c>
      <c r="L13" s="70" t="s">
        <v>126</v>
      </c>
      <c r="M13" s="55">
        <v>18194.78</v>
      </c>
      <c r="N13" s="67">
        <v>13500</v>
      </c>
      <c r="O13" s="55">
        <v>13235</v>
      </c>
      <c r="P13" s="56">
        <v>10695.44</v>
      </c>
      <c r="Q13" s="58"/>
      <c r="R13" s="59" t="s">
        <v>46</v>
      </c>
      <c r="S13" s="58"/>
      <c r="T13" s="58"/>
      <c r="U13" s="58"/>
      <c r="V13" s="57"/>
      <c r="W13" s="13"/>
      <c r="X13" s="52"/>
      <c r="Y13" s="52" t="s">
        <v>139</v>
      </c>
      <c r="Z13" s="52" t="s">
        <v>114</v>
      </c>
    </row>
    <row r="14" spans="1:26" ht="14.25" customHeight="1">
      <c r="B14" s="98" t="s">
        <v>140</v>
      </c>
      <c r="C14" s="98"/>
      <c r="D14" s="98"/>
      <c r="E14" s="98"/>
      <c r="F14" s="98"/>
      <c r="G14" s="98"/>
      <c r="H14" s="98"/>
      <c r="I14" s="98"/>
      <c r="J14" s="99"/>
      <c r="K14" s="99"/>
      <c r="L14" s="98"/>
      <c r="M14" s="98"/>
      <c r="N14" s="98"/>
    </row>
  </sheetData>
  <mergeCells count="14">
    <mergeCell ref="B5:W5"/>
    <mergeCell ref="D7:K7"/>
    <mergeCell ref="M7:N7"/>
    <mergeCell ref="O7:P7"/>
    <mergeCell ref="Q7:S7"/>
    <mergeCell ref="T7:T8"/>
    <mergeCell ref="U7:U8"/>
    <mergeCell ref="V7:V8"/>
    <mergeCell ref="W7:W8"/>
    <mergeCell ref="B14:N14"/>
    <mergeCell ref="B7:B8"/>
    <mergeCell ref="B9:B10"/>
    <mergeCell ref="C7:C8"/>
    <mergeCell ref="L7:L8"/>
  </mergeCells>
  <phoneticPr fontId="9" type="noConversion"/>
  <dataValidations count="1">
    <dataValidation type="list" allowBlank="1" showInputMessage="1" showErrorMessage="1" sqref="L9:L13">
      <formula1>[1]资产类型!$C$2:$C$51</formula1>
    </dataValidation>
  </dataValidations>
  <pageMargins left="0.75" right="0.75" top="0.268999993801117" bottom="0.268999993801117" header="0" footer="0"/>
  <pageSetup paperSize="9" orientation="landscape"/>
</worksheet>
</file>

<file path=xl/worksheets/sheet3.xml><?xml version="1.0" encoding="utf-8"?>
<worksheet xmlns="http://schemas.openxmlformats.org/spreadsheetml/2006/main" xmlns:r="http://schemas.openxmlformats.org/officeDocument/2006/relationships">
  <dimension ref="A1:J29"/>
  <sheetViews>
    <sheetView workbookViewId="0">
      <pane ySplit="8" topLeftCell="A9" activePane="bottomLeft" state="frozen"/>
      <selection pane="bottomLeft" activeCell="H12" sqref="H12"/>
    </sheetView>
  </sheetViews>
  <sheetFormatPr defaultColWidth="10.08984375" defaultRowHeight="14"/>
  <cols>
    <col min="1" max="1" width="9" hidden="1"/>
    <col min="2" max="2" width="13.453125" customWidth="1"/>
    <col min="3" max="4" width="38.6328125" customWidth="1"/>
    <col min="5" max="5" width="23.08984375" customWidth="1"/>
    <col min="6" max="6" width="9" hidden="1"/>
    <col min="7" max="7" width="29.453125" customWidth="1"/>
    <col min="8" max="8" width="22.90625" customWidth="1"/>
    <col min="9" max="10" width="9" hidden="1"/>
    <col min="11" max="11" width="9.7265625" customWidth="1"/>
  </cols>
  <sheetData>
    <row r="1" spans="1:10" ht="24" hidden="1">
      <c r="A1" s="3">
        <v>0</v>
      </c>
      <c r="B1" s="3" t="s">
        <v>141</v>
      </c>
      <c r="C1" s="3" t="s">
        <v>142</v>
      </c>
      <c r="D1" s="3"/>
    </row>
    <row r="2" spans="1:10" ht="24" hidden="1">
      <c r="A2" s="3">
        <v>0</v>
      </c>
      <c r="B2" s="3" t="s">
        <v>3</v>
      </c>
      <c r="C2" s="3" t="s">
        <v>4</v>
      </c>
      <c r="D2" s="3"/>
      <c r="E2" s="3" t="s">
        <v>5</v>
      </c>
      <c r="G2" s="3" t="s">
        <v>143</v>
      </c>
      <c r="H2" s="3" t="s">
        <v>144</v>
      </c>
      <c r="I2" s="3" t="s">
        <v>8</v>
      </c>
    </row>
    <row r="3" spans="1:10" hidden="1">
      <c r="A3" s="3">
        <v>0</v>
      </c>
      <c r="C3" s="3" t="s">
        <v>9</v>
      </c>
      <c r="D3" s="3"/>
      <c r="E3" s="3" t="s">
        <v>145</v>
      </c>
      <c r="F3" s="3" t="s">
        <v>94</v>
      </c>
      <c r="G3" s="3" t="s">
        <v>146</v>
      </c>
      <c r="H3" s="3" t="s">
        <v>147</v>
      </c>
      <c r="I3" s="3" t="s">
        <v>148</v>
      </c>
      <c r="J3" s="3" t="s">
        <v>148</v>
      </c>
    </row>
    <row r="4" spans="1:10" ht="14.25" customHeight="1">
      <c r="A4" s="3">
        <v>0</v>
      </c>
      <c r="B4" s="3" t="s">
        <v>149</v>
      </c>
    </row>
    <row r="5" spans="1:10" ht="28" customHeight="1">
      <c r="A5" s="3">
        <v>0</v>
      </c>
      <c r="B5" s="92" t="s">
        <v>150</v>
      </c>
      <c r="C5" s="92"/>
      <c r="D5" s="92"/>
      <c r="E5" s="92"/>
      <c r="F5" s="92"/>
      <c r="G5" s="92"/>
      <c r="H5" s="92"/>
    </row>
    <row r="6" spans="1:10" ht="14.25" customHeight="1">
      <c r="A6" s="3">
        <v>0</v>
      </c>
      <c r="H6" s="4" t="s">
        <v>97</v>
      </c>
    </row>
    <row r="7" spans="1:10" ht="19.899999999999999" customHeight="1">
      <c r="A7" s="3">
        <v>0</v>
      </c>
      <c r="B7" s="113" t="s">
        <v>151</v>
      </c>
      <c r="C7" s="111" t="s">
        <v>152</v>
      </c>
      <c r="D7" s="111"/>
      <c r="E7" s="111"/>
      <c r="G7" s="112" t="s">
        <v>153</v>
      </c>
      <c r="H7" s="112"/>
    </row>
    <row r="8" spans="1:10" ht="19.899999999999999" customHeight="1">
      <c r="A8" s="3">
        <v>0</v>
      </c>
      <c r="B8" s="113"/>
      <c r="C8" s="14" t="s">
        <v>27</v>
      </c>
      <c r="D8" s="14" t="s">
        <v>30</v>
      </c>
      <c r="E8" s="14" t="s">
        <v>154</v>
      </c>
      <c r="G8" s="15" t="s">
        <v>155</v>
      </c>
      <c r="H8" s="16" t="s">
        <v>154</v>
      </c>
    </row>
    <row r="9" spans="1:10" ht="17.25" customHeight="1">
      <c r="A9" s="3">
        <v>0</v>
      </c>
      <c r="B9" s="17" t="s">
        <v>156</v>
      </c>
      <c r="C9" s="18"/>
      <c r="D9" s="18"/>
      <c r="E9" s="19">
        <f>SUM(E10:E29)</f>
        <v>22151</v>
      </c>
      <c r="F9" s="2"/>
      <c r="G9" s="8"/>
      <c r="H9" s="9">
        <v>22151</v>
      </c>
    </row>
    <row r="10" spans="1:10" ht="31.5" customHeight="1">
      <c r="B10" s="20">
        <v>1</v>
      </c>
      <c r="C10" s="7" t="s">
        <v>39</v>
      </c>
      <c r="D10" s="21" t="s">
        <v>42</v>
      </c>
      <c r="E10" s="22">
        <v>1000</v>
      </c>
      <c r="F10" s="23"/>
      <c r="G10" s="10" t="s">
        <v>157</v>
      </c>
      <c r="H10" s="24">
        <v>18688</v>
      </c>
    </row>
    <row r="11" spans="1:10" ht="31.5" customHeight="1">
      <c r="B11" s="107">
        <v>2</v>
      </c>
      <c r="C11" s="107" t="s">
        <v>47</v>
      </c>
      <c r="D11" s="21" t="s">
        <v>49</v>
      </c>
      <c r="E11" s="22">
        <v>1000</v>
      </c>
      <c r="F11" s="23"/>
      <c r="G11" s="1" t="s">
        <v>168</v>
      </c>
      <c r="H11" s="24">
        <v>3463</v>
      </c>
    </row>
    <row r="12" spans="1:10" ht="31.5" customHeight="1">
      <c r="B12" s="108"/>
      <c r="C12" s="108"/>
      <c r="D12" s="21" t="s">
        <v>53</v>
      </c>
      <c r="E12" s="22">
        <v>1500</v>
      </c>
      <c r="F12" s="6"/>
      <c r="G12" s="6"/>
      <c r="H12" s="6"/>
    </row>
    <row r="13" spans="1:10" ht="31.5" customHeight="1">
      <c r="B13" s="109"/>
      <c r="C13" s="109"/>
      <c r="D13" s="21" t="s">
        <v>54</v>
      </c>
      <c r="E13" s="22">
        <v>2000</v>
      </c>
      <c r="F13" s="6"/>
      <c r="G13" s="6"/>
      <c r="H13" s="6"/>
    </row>
    <row r="14" spans="1:10" ht="31.5" customHeight="1">
      <c r="B14" s="107">
        <v>3</v>
      </c>
      <c r="C14" s="107" t="s">
        <v>55</v>
      </c>
      <c r="D14" s="25" t="s">
        <v>49</v>
      </c>
      <c r="E14" s="26">
        <v>425.6</v>
      </c>
      <c r="F14" s="6"/>
      <c r="G14" s="6"/>
      <c r="H14" s="6"/>
    </row>
    <row r="15" spans="1:10" ht="31.5" customHeight="1">
      <c r="B15" s="108"/>
      <c r="C15" s="108"/>
      <c r="D15" s="27" t="s">
        <v>54</v>
      </c>
      <c r="E15" s="26">
        <v>642.33000000000004</v>
      </c>
      <c r="F15" s="6"/>
      <c r="G15" s="6"/>
      <c r="H15" s="6"/>
    </row>
    <row r="16" spans="1:10" ht="31.5" customHeight="1">
      <c r="B16" s="108"/>
      <c r="C16" s="108"/>
      <c r="D16" s="28" t="s">
        <v>60</v>
      </c>
      <c r="E16" s="26">
        <v>4479.1400000000003</v>
      </c>
      <c r="F16" s="6"/>
      <c r="G16" s="6"/>
      <c r="H16" s="6"/>
    </row>
    <row r="17" spans="2:8" ht="31.5" customHeight="1">
      <c r="B17" s="108"/>
      <c r="C17" s="108"/>
      <c r="D17" s="29" t="s">
        <v>61</v>
      </c>
      <c r="E17" s="26">
        <v>1531.11</v>
      </c>
      <c r="F17" s="6"/>
      <c r="G17" s="6"/>
      <c r="H17" s="6"/>
    </row>
    <row r="18" spans="2:8" ht="31.5" customHeight="1">
      <c r="B18" s="108"/>
      <c r="C18" s="108"/>
      <c r="D18" s="29" t="s">
        <v>42</v>
      </c>
      <c r="E18" s="26">
        <v>200</v>
      </c>
      <c r="F18" s="6"/>
      <c r="G18" s="6"/>
      <c r="H18" s="6"/>
    </row>
    <row r="19" spans="2:8" ht="31.5" customHeight="1">
      <c r="B19" s="109"/>
      <c r="C19" s="109"/>
      <c r="D19" s="29" t="s">
        <v>65</v>
      </c>
      <c r="E19" s="26">
        <v>1193.5</v>
      </c>
      <c r="F19" s="6"/>
      <c r="G19" s="6"/>
      <c r="H19" s="6"/>
    </row>
    <row r="20" spans="2:8" ht="31.5" customHeight="1">
      <c r="B20" s="20">
        <v>4</v>
      </c>
      <c r="C20" s="20" t="s">
        <v>66</v>
      </c>
      <c r="D20" s="27" t="s">
        <v>54</v>
      </c>
      <c r="E20" s="26">
        <v>4000</v>
      </c>
      <c r="F20" s="6"/>
      <c r="G20" s="6"/>
      <c r="H20" s="6"/>
    </row>
    <row r="21" spans="2:8" ht="31.5" customHeight="1">
      <c r="B21" s="107">
        <v>5</v>
      </c>
      <c r="C21" s="107" t="s">
        <v>70</v>
      </c>
      <c r="D21" s="30" t="s">
        <v>72</v>
      </c>
      <c r="E21" s="26">
        <v>754.92</v>
      </c>
      <c r="F21" s="6"/>
      <c r="G21" s="6"/>
      <c r="H21" s="6"/>
    </row>
    <row r="22" spans="2:8" ht="31.5" customHeight="1">
      <c r="B22" s="108"/>
      <c r="C22" s="108"/>
      <c r="D22" s="28" t="s">
        <v>60</v>
      </c>
      <c r="E22" s="26"/>
      <c r="F22" s="6"/>
      <c r="G22" s="6"/>
      <c r="H22" s="6"/>
    </row>
    <row r="23" spans="2:8" ht="31.5" customHeight="1">
      <c r="B23" s="109"/>
      <c r="C23" s="109"/>
      <c r="D23" s="25" t="s">
        <v>49</v>
      </c>
      <c r="E23" s="26">
        <v>2000</v>
      </c>
      <c r="F23" s="6"/>
      <c r="G23" s="6"/>
      <c r="H23" s="6"/>
    </row>
    <row r="24" spans="2:8" ht="31.5" customHeight="1">
      <c r="B24" s="20">
        <v>6</v>
      </c>
      <c r="C24" s="20" t="s">
        <v>75</v>
      </c>
      <c r="D24" s="28" t="s">
        <v>60</v>
      </c>
      <c r="E24" s="26"/>
      <c r="F24" s="6"/>
      <c r="G24" s="6"/>
      <c r="H24" s="6"/>
    </row>
    <row r="25" spans="2:8" ht="31.5" customHeight="1">
      <c r="B25" s="107">
        <v>7</v>
      </c>
      <c r="C25" s="110" t="s">
        <v>79</v>
      </c>
      <c r="D25" s="31" t="s">
        <v>54</v>
      </c>
      <c r="E25" s="32"/>
      <c r="F25" s="6"/>
      <c r="G25" s="6"/>
      <c r="H25" s="6"/>
    </row>
    <row r="26" spans="2:8" ht="31.5" customHeight="1">
      <c r="B26" s="108"/>
      <c r="C26" s="110"/>
      <c r="D26" s="33" t="s">
        <v>61</v>
      </c>
      <c r="E26" s="32">
        <v>500</v>
      </c>
      <c r="F26" s="6"/>
      <c r="G26" s="6"/>
      <c r="H26" s="6"/>
    </row>
    <row r="27" spans="2:8" ht="31.5" customHeight="1">
      <c r="B27" s="108"/>
      <c r="C27" s="110"/>
      <c r="D27" s="33" t="s">
        <v>42</v>
      </c>
      <c r="E27" s="32">
        <v>350</v>
      </c>
      <c r="F27" s="6"/>
      <c r="G27" s="6"/>
      <c r="H27" s="6"/>
    </row>
    <row r="28" spans="2:8" ht="31.5" customHeight="1">
      <c r="B28" s="109"/>
      <c r="C28" s="110"/>
      <c r="D28" s="31" t="s">
        <v>53</v>
      </c>
      <c r="E28" s="32">
        <v>300</v>
      </c>
      <c r="F28" s="6"/>
      <c r="G28" s="6"/>
      <c r="H28" s="6"/>
    </row>
    <row r="29" spans="2:8" ht="31.5" customHeight="1">
      <c r="B29" s="20">
        <v>8</v>
      </c>
      <c r="C29" s="20" t="s">
        <v>81</v>
      </c>
      <c r="D29" s="34" t="s">
        <v>83</v>
      </c>
      <c r="E29" s="32">
        <v>274.39999999999998</v>
      </c>
      <c r="F29" s="6"/>
      <c r="G29" s="6"/>
      <c r="H29" s="6"/>
    </row>
  </sheetData>
  <autoFilter ref="A8:J29">
    <extLst/>
  </autoFilter>
  <mergeCells count="12">
    <mergeCell ref="B5:H5"/>
    <mergeCell ref="C7:E7"/>
    <mergeCell ref="G7:H7"/>
    <mergeCell ref="B7:B8"/>
    <mergeCell ref="B11:B13"/>
    <mergeCell ref="B14:B19"/>
    <mergeCell ref="B21:B23"/>
    <mergeCell ref="B25:B28"/>
    <mergeCell ref="C11:C13"/>
    <mergeCell ref="C14:C19"/>
    <mergeCell ref="C21:C23"/>
    <mergeCell ref="C25:C28"/>
  </mergeCells>
  <phoneticPr fontId="9" type="noConversion"/>
  <pageMargins left="0.75" right="0.75" top="0.268999993801117" bottom="0.268999993801117" header="0" footer="0"/>
  <pageSetup paperSize="9" orientation="landscape" r:id="rId1"/>
</worksheet>
</file>

<file path=xl/worksheets/sheet4.xml><?xml version="1.0" encoding="utf-8"?>
<worksheet xmlns="http://schemas.openxmlformats.org/spreadsheetml/2006/main" xmlns:r="http://schemas.openxmlformats.org/officeDocument/2006/relationships">
  <dimension ref="A1:I14"/>
  <sheetViews>
    <sheetView topLeftCell="B4" workbookViewId="0">
      <selection activeCell="E20" sqref="E20"/>
    </sheetView>
  </sheetViews>
  <sheetFormatPr defaultColWidth="10.08984375" defaultRowHeight="14"/>
  <cols>
    <col min="1" max="1" width="9" hidden="1"/>
    <col min="2" max="2" width="17.453125" customWidth="1"/>
    <col min="3" max="4" width="38.6328125" customWidth="1"/>
    <col min="5" max="5" width="23.08984375" customWidth="1"/>
    <col min="6" max="6" width="9" hidden="1"/>
    <col min="7" max="7" width="27.90625" customWidth="1"/>
    <col min="8" max="8" width="21.453125" customWidth="1"/>
    <col min="9" max="9" width="9" hidden="1"/>
    <col min="10" max="10" width="9.7265625" customWidth="1"/>
  </cols>
  <sheetData>
    <row r="1" spans="1:9" ht="24" hidden="1">
      <c r="A1" s="3">
        <v>0</v>
      </c>
      <c r="B1" s="3" t="s">
        <v>141</v>
      </c>
      <c r="C1" s="3" t="s">
        <v>158</v>
      </c>
      <c r="D1" s="3"/>
    </row>
    <row r="2" spans="1:9" hidden="1">
      <c r="A2" s="3">
        <v>0</v>
      </c>
      <c r="B2" s="3" t="s">
        <v>3</v>
      </c>
      <c r="C2" s="3" t="s">
        <v>4</v>
      </c>
      <c r="D2" s="3"/>
      <c r="E2" s="3" t="s">
        <v>5</v>
      </c>
      <c r="G2" s="3" t="s">
        <v>143</v>
      </c>
      <c r="H2" s="3" t="s">
        <v>144</v>
      </c>
      <c r="I2" s="3" t="s">
        <v>89</v>
      </c>
    </row>
    <row r="3" spans="1:9" hidden="1">
      <c r="A3" s="3">
        <v>0</v>
      </c>
      <c r="C3" s="3" t="s">
        <v>9</v>
      </c>
      <c r="D3" s="3"/>
      <c r="E3" s="3" t="s">
        <v>145</v>
      </c>
      <c r="F3" s="3" t="s">
        <v>94</v>
      </c>
      <c r="G3" s="3" t="s">
        <v>146</v>
      </c>
      <c r="H3" s="3" t="s">
        <v>147</v>
      </c>
      <c r="I3" s="3" t="s">
        <v>148</v>
      </c>
    </row>
    <row r="4" spans="1:9" ht="14.25" customHeight="1">
      <c r="A4" s="3">
        <v>0</v>
      </c>
      <c r="B4" s="3" t="s">
        <v>149</v>
      </c>
    </row>
    <row r="5" spans="1:9" ht="28" customHeight="1">
      <c r="A5" s="3">
        <v>0</v>
      </c>
      <c r="B5" s="92" t="s">
        <v>159</v>
      </c>
      <c r="C5" s="92"/>
      <c r="D5" s="92"/>
      <c r="E5" s="92"/>
      <c r="F5" s="92"/>
      <c r="G5" s="92"/>
      <c r="H5" s="92"/>
    </row>
    <row r="6" spans="1:9" ht="14.25" customHeight="1">
      <c r="A6" s="3">
        <v>0</v>
      </c>
      <c r="H6" s="4" t="s">
        <v>97</v>
      </c>
    </row>
    <row r="7" spans="1:9" ht="30" customHeight="1">
      <c r="A7" s="3">
        <v>0</v>
      </c>
      <c r="B7" s="95" t="s">
        <v>151</v>
      </c>
      <c r="C7" s="95" t="s">
        <v>160</v>
      </c>
      <c r="D7" s="95"/>
      <c r="E7" s="95"/>
      <c r="F7" s="6"/>
      <c r="G7" s="95" t="s">
        <v>161</v>
      </c>
      <c r="H7" s="95"/>
    </row>
    <row r="8" spans="1:9" ht="30" customHeight="1">
      <c r="A8" s="3">
        <v>0</v>
      </c>
      <c r="B8" s="95"/>
      <c r="C8" s="5" t="s">
        <v>27</v>
      </c>
      <c r="D8" s="5" t="s">
        <v>30</v>
      </c>
      <c r="E8" s="5" t="s">
        <v>154</v>
      </c>
      <c r="F8" s="6"/>
      <c r="G8" s="5" t="s">
        <v>155</v>
      </c>
      <c r="H8" s="5" t="s">
        <v>154</v>
      </c>
    </row>
    <row r="9" spans="1:9" ht="27" customHeight="1">
      <c r="A9" s="3">
        <v>0</v>
      </c>
      <c r="B9" s="7" t="s">
        <v>156</v>
      </c>
      <c r="C9" s="8"/>
      <c r="D9" s="8"/>
      <c r="E9" s="9">
        <f>SUM(E10:E14)</f>
        <v>24813.8</v>
      </c>
      <c r="F9" s="8"/>
      <c r="G9" s="8"/>
      <c r="H9" s="9">
        <f>SUM(H10:H11)</f>
        <v>24813.8</v>
      </c>
      <c r="I9" s="3"/>
    </row>
    <row r="10" spans="1:9" ht="42" customHeight="1">
      <c r="A10" s="3"/>
      <c r="B10" s="114">
        <v>1</v>
      </c>
      <c r="C10" s="116" t="s">
        <v>104</v>
      </c>
      <c r="D10" s="10" t="s">
        <v>105</v>
      </c>
      <c r="E10" s="9">
        <v>1600</v>
      </c>
      <c r="F10" s="8"/>
      <c r="G10" s="10" t="s">
        <v>157</v>
      </c>
      <c r="H10" s="9">
        <v>20688.490000000002</v>
      </c>
      <c r="I10" s="3"/>
    </row>
    <row r="11" spans="1:9" ht="42" customHeight="1">
      <c r="A11" s="3"/>
      <c r="B11" s="115"/>
      <c r="C11" s="116"/>
      <c r="D11" s="10" t="s">
        <v>115</v>
      </c>
      <c r="E11" s="9">
        <v>1500</v>
      </c>
      <c r="F11" s="8"/>
      <c r="G11" s="1" t="s">
        <v>162</v>
      </c>
      <c r="H11" s="9">
        <v>4125.3100000000004</v>
      </c>
      <c r="I11" s="3"/>
    </row>
    <row r="12" spans="1:9" ht="42" customHeight="1">
      <c r="A12" s="3"/>
      <c r="B12" s="7">
        <v>2</v>
      </c>
      <c r="C12" s="11" t="s">
        <v>120</v>
      </c>
      <c r="D12" s="10" t="s">
        <v>121</v>
      </c>
      <c r="E12" s="12">
        <v>9993.0499999999993</v>
      </c>
      <c r="F12" s="8"/>
      <c r="G12" s="8"/>
      <c r="H12" s="9"/>
      <c r="I12" s="3"/>
    </row>
    <row r="13" spans="1:9" s="2" customFormat="1" ht="42" customHeight="1">
      <c r="A13" s="3" t="s">
        <v>103</v>
      </c>
      <c r="B13" s="7">
        <v>3</v>
      </c>
      <c r="C13" s="13" t="s">
        <v>136</v>
      </c>
      <c r="D13" s="10" t="s">
        <v>137</v>
      </c>
      <c r="E13" s="12">
        <v>10695.44</v>
      </c>
      <c r="F13" s="10" t="s">
        <v>163</v>
      </c>
      <c r="G13" s="10"/>
      <c r="H13" s="9"/>
      <c r="I13" s="3"/>
    </row>
    <row r="14" spans="1:9" s="2" customFormat="1" ht="42" customHeight="1">
      <c r="A14" s="3" t="s">
        <v>103</v>
      </c>
      <c r="B14" s="7">
        <v>4</v>
      </c>
      <c r="C14" s="13" t="s">
        <v>129</v>
      </c>
      <c r="D14" s="10" t="s">
        <v>130</v>
      </c>
      <c r="E14" s="12">
        <v>1025.31</v>
      </c>
      <c r="F14" s="10" t="s">
        <v>164</v>
      </c>
      <c r="G14" s="10"/>
      <c r="H14" s="9"/>
      <c r="I14" s="3"/>
    </row>
  </sheetData>
  <mergeCells count="6">
    <mergeCell ref="B5:H5"/>
    <mergeCell ref="C7:E7"/>
    <mergeCell ref="G7:H7"/>
    <mergeCell ref="B7:B8"/>
    <mergeCell ref="B10:B11"/>
    <mergeCell ref="C10:C11"/>
  </mergeCells>
  <phoneticPr fontId="9" type="noConversion"/>
  <pageMargins left="0.75" right="0.75" top="0.268999993801117" bottom="0.268999993801117" header="0" footer="0"/>
  <pageSetup paperSize="9" orientation="landscape"/>
</worksheet>
</file>

<file path=xl/worksheets/sheet5.xml><?xml version="1.0" encoding="utf-8"?>
<worksheet xmlns="http://schemas.openxmlformats.org/spreadsheetml/2006/main" xmlns:r="http://schemas.openxmlformats.org/officeDocument/2006/relationships">
  <dimension ref="N11:N19"/>
  <sheetViews>
    <sheetView workbookViewId="0">
      <selection activeCell="N16" sqref="N16"/>
    </sheetView>
  </sheetViews>
  <sheetFormatPr defaultColWidth="9" defaultRowHeight="14"/>
  <cols>
    <col min="14" max="14" width="19.453125" customWidth="1"/>
  </cols>
  <sheetData>
    <row r="11" spans="14:14">
      <c r="N11" s="1" t="s">
        <v>165</v>
      </c>
    </row>
    <row r="12" spans="14:14">
      <c r="N12" s="1" t="s">
        <v>157</v>
      </c>
    </row>
    <row r="13" spans="14:14">
      <c r="N13" s="1" t="s">
        <v>166</v>
      </c>
    </row>
    <row r="14" spans="14:14">
      <c r="N14" s="1" t="s">
        <v>167</v>
      </c>
    </row>
    <row r="15" spans="14:14">
      <c r="N15" s="1" t="s">
        <v>165</v>
      </c>
    </row>
    <row r="16" spans="14:14">
      <c r="N16" s="1" t="s">
        <v>168</v>
      </c>
    </row>
    <row r="17" spans="14:14">
      <c r="N17" s="1" t="s">
        <v>157</v>
      </c>
    </row>
    <row r="18" spans="14:14">
      <c r="N18" s="1" t="s">
        <v>166</v>
      </c>
    </row>
    <row r="19" spans="14:14">
      <c r="N19" s="1" t="s">
        <v>169</v>
      </c>
    </row>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5</vt:i4>
      </vt:variant>
    </vt:vector>
  </HeadingPairs>
  <TitlesOfParts>
    <vt:vector size="5" baseType="lpstr">
      <vt:lpstr>表3-1 新增地方政府一般债券情况表</vt:lpstr>
      <vt:lpstr>表3-1 新增地方政府专项债券情况表</vt:lpstr>
      <vt:lpstr>表3-2 新增地方政府一般债券资金收支情况表</vt:lpstr>
      <vt:lpstr>表3-2 新增地方政府专项债券资金收支情况表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2023-05-24T05:56:00Z</dcterms:created>
  <dcterms:modified xsi:type="dcterms:W3CDTF">2023-06-14T02:08:13Z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91A4B77FB89D446E83DDE7835DC29508_13</vt:lpwstr>
  </property>
  <property fmtid="{D5CDD505-2E9C-101B-9397-08002B2CF9AE}" pid="3" name="KSOProductBuildVer">
    <vt:lpwstr>2052-11.1.0.14036</vt:lpwstr>
  </property>
</Properties>
</file>