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0" yWindow="520" windowWidth="18910" windowHeight="6240" activeTab="1"/>
  </bookViews>
  <sheets>
    <sheet name="表3-1 新增地方政府一般债券情况表" sheetId="1" r:id="rId1"/>
    <sheet name="表3-1 新增地方政府专项债券情况表" sheetId="2" r:id="rId2"/>
    <sheet name="表3-2 新增地方政府一般债券资金收支情况表" sheetId="3" r:id="rId3"/>
    <sheet name="表3-2 新增地方政府专项债券资金收支情况表" sheetId="4" r:id="rId4"/>
  </sheets>
  <externalReferences>
    <externalReference r:id="rId5"/>
  </externalReferences>
  <definedNames>
    <definedName name="_xlnm._FilterDatabase" localSheetId="1" hidden="1">'表3-1 新增地方政府专项债券情况表'!$A$7:$S$7</definedName>
  </definedNames>
  <calcPr calcId="124519" concurrentCalc="0"/>
</workbook>
</file>

<file path=xl/calcChain.xml><?xml version="1.0" encoding="utf-8"?>
<calcChain xmlns="http://schemas.openxmlformats.org/spreadsheetml/2006/main">
  <c r="D9" i="4"/>
</calcChain>
</file>

<file path=xl/sharedStrings.xml><?xml version="1.0" encoding="utf-8"?>
<sst xmlns="http://schemas.openxmlformats.org/spreadsheetml/2006/main" count="509" uniqueCount="254">
  <si>
    <t>DEBT_T_XXGK_CXZQSY</t>
  </si>
  <si>
    <t xml:space="preserve"> AND T.AD_CODE_GK=220323 AND T.SET_YEAR_GK=2023 AND T.ZWLB_ID=01</t>
  </si>
  <si>
    <t>债券存续期公开</t>
  </si>
  <si>
    <t>AD_CODE_GK#220323</t>
  </si>
  <si>
    <t>AD_CODE#220323</t>
  </si>
  <si>
    <t>SET_YEAR_GK#2023</t>
  </si>
  <si>
    <t>ad_name#220323 伊通满族自治县</t>
  </si>
  <si>
    <t>ZWLB_NAME#一般债券</t>
  </si>
  <si>
    <t>ZWLB_ID#01</t>
  </si>
  <si>
    <t>ZQ_NAME#</t>
  </si>
  <si>
    <t>ZQ_CODE#</t>
  </si>
  <si>
    <t>FXGM_AMT#</t>
  </si>
  <si>
    <t>SET_YEAR#</t>
  </si>
  <si>
    <t>FX_DATE#</t>
  </si>
  <si>
    <t>ZQ_RATE#</t>
  </si>
  <si>
    <t>ZQQX_NAME#</t>
  </si>
  <si>
    <t>XMZTZ#</t>
  </si>
  <si>
    <t>XMZTZ_ZQZJ#</t>
  </si>
  <si>
    <t>XMYTZ#</t>
  </si>
  <si>
    <t>XMYTZ_ZQZJ#</t>
  </si>
  <si>
    <t>REMARK#</t>
  </si>
  <si>
    <t>set_year#</t>
  </si>
  <si>
    <t>ZQ_ID#</t>
  </si>
  <si>
    <t>ZQQX_ID#</t>
  </si>
  <si>
    <t>表3-1</t>
  </si>
  <si>
    <t>单位：亿元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</si>
  <si>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</si>
  <si>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</si>
  <si>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</si>
  <si>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</si>
  <si>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</si>
  <si>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</si>
  <si>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</si>
  <si>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</si>
  <si>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</si>
  <si>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</si>
  <si>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</si>
  <si>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</si>
  <si>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VALID#</t>
  </si>
  <si>
    <t>2021年吉林省政府一般债券（一期）</t>
  </si>
  <si>
    <t>2105192</t>
  </si>
  <si>
    <t>一般债券</t>
  </si>
  <si>
    <t>2021</t>
  </si>
  <si>
    <t>2021-05-27</t>
  </si>
  <si>
    <t>3.28</t>
  </si>
  <si>
    <t>7年</t>
  </si>
  <si>
    <t>C21A1D4426A00186E0530A140123CE48</t>
  </si>
  <si>
    <t>2021年吉林省政府一般债券（二期）</t>
  </si>
  <si>
    <t>2105193</t>
  </si>
  <si>
    <t>3.68</t>
  </si>
  <si>
    <t>15年</t>
  </si>
  <si>
    <t>C21A1D4428730186E0530A140123CE48</t>
  </si>
  <si>
    <t>2021年吉林省政府一般债券（三期）</t>
  </si>
  <si>
    <t>2105440</t>
  </si>
  <si>
    <t>2021-07-20</t>
  </si>
  <si>
    <t>3.04</t>
  </si>
  <si>
    <t>5年</t>
  </si>
  <si>
    <t>C812C92ED15701C2E0530A140123CA34</t>
  </si>
  <si>
    <t>2021年吉林省政府一般债券（四期）</t>
  </si>
  <si>
    <t>2105441</t>
  </si>
  <si>
    <t>3.62</t>
  </si>
  <si>
    <t>20年</t>
  </si>
  <si>
    <t>C812C92ED13E01C2E0530A140123CA34</t>
  </si>
  <si>
    <t>2022年吉林省政府一般债券（一期）</t>
  </si>
  <si>
    <t>2205105</t>
  </si>
  <si>
    <t>2022</t>
  </si>
  <si>
    <t>2022-01-28</t>
  </si>
  <si>
    <t>2.65</t>
  </si>
  <si>
    <t>D660BE31C3E40006E0530A140123EBD6</t>
  </si>
  <si>
    <t>2022年吉林省政府一般债券（二期）</t>
  </si>
  <si>
    <t>2205106</t>
  </si>
  <si>
    <t>3.35</t>
  </si>
  <si>
    <t>D662ED281822012EE0530A140123B148</t>
  </si>
  <si>
    <t>2022年吉林省政府一般债券（六期）</t>
  </si>
  <si>
    <t>2271261</t>
  </si>
  <si>
    <t>2022-06-29</t>
  </si>
  <si>
    <t>2.79</t>
  </si>
  <si>
    <t>E23F01917A29002CE0530A1401233194</t>
  </si>
  <si>
    <t>2022年吉林省政府一般债券（七期）</t>
  </si>
  <si>
    <t>2271262</t>
  </si>
  <si>
    <t>3.32</t>
  </si>
  <si>
    <t>E23D953A249501C2E0530A140123274C</t>
  </si>
  <si>
    <t>2022年吉林省政府一般债券（八期）</t>
  </si>
  <si>
    <t>2271804</t>
  </si>
  <si>
    <t>2022-10-26</t>
  </si>
  <si>
    <t>2.64</t>
  </si>
  <si>
    <t>EDFB8083E8EB4065A66B0DF8334DBE16</t>
  </si>
  <si>
    <t>注：本表由使用债券资金的部门不迟于每年6月底前公开，反映截至上年末一般债券及项目信息。</t>
  </si>
  <si>
    <t xml:space="preserve"> AND T.AD_CODE_GK=220323 AND T.SET_YEAR_GK=2023 AND T.ZWLB_ID=02</t>
  </si>
  <si>
    <t>ZWLB_NAME#专项债券</t>
  </si>
  <si>
    <t>ZWLB_ID#02</t>
  </si>
  <si>
    <t>XMZCLX#</t>
  </si>
  <si>
    <t>XMSY#</t>
  </si>
  <si>
    <t>债券项目资产类型</t>
  </si>
  <si>
    <t>已取得项目收益</t>
  </si>
  <si>
    <t>2021年吉林省政府专项债券（二十期）</t>
  </si>
  <si>
    <t>2105764</t>
  </si>
  <si>
    <t>其他领域专项债券</t>
  </si>
  <si>
    <t>2021-08-31</t>
  </si>
  <si>
    <t>3.11</t>
  </si>
  <si>
    <t>10年</t>
  </si>
  <si>
    <t>CA4D8585861F01C2E0530A1401239FE3</t>
  </si>
  <si>
    <t>010</t>
  </si>
  <si>
    <t>2021年吉林省政府专项债券（三十二期）</t>
  </si>
  <si>
    <t>2105977</t>
  </si>
  <si>
    <t>2021-09-24</t>
  </si>
  <si>
    <t>3.5</t>
  </si>
  <si>
    <t>CD088EF5BA0A012EE0530A140123ACEE</t>
  </si>
  <si>
    <t>015</t>
  </si>
  <si>
    <t>2022年吉林省政府专项债券（三十八期）</t>
  </si>
  <si>
    <t>2271781</t>
  </si>
  <si>
    <t>3.13</t>
  </si>
  <si>
    <t>37C1A3C217ED40B7B09E545E0C484BFE</t>
  </si>
  <si>
    <t>020</t>
  </si>
  <si>
    <t>2022年吉林省政府专项债券（二十八期）</t>
  </si>
  <si>
    <t>2271269</t>
  </si>
  <si>
    <t>3.43</t>
  </si>
  <si>
    <t>30年</t>
  </si>
  <si>
    <t>E2B90A40D0990176E0530A1401237C9E</t>
  </si>
  <si>
    <t>030</t>
  </si>
  <si>
    <t>2022年吉林省政府专项债券（三十九期）</t>
  </si>
  <si>
    <t>2271782</t>
  </si>
  <si>
    <t>3.3</t>
  </si>
  <si>
    <t>932B4423518D4604995A9EB95A219147</t>
  </si>
  <si>
    <t>2021年吉林省政府专项债券（三十四期）</t>
  </si>
  <si>
    <t>2105979</t>
  </si>
  <si>
    <t>3.53</t>
  </si>
  <si>
    <t>CC8C8F32E2C501EAE0530A140123B040</t>
  </si>
  <si>
    <t>2022年吉林省政府专项债券（三十五期）</t>
  </si>
  <si>
    <t>2271566</t>
  </si>
  <si>
    <t>2022-07-27</t>
  </si>
  <si>
    <t>3.41</t>
  </si>
  <si>
    <t>2B3F11EB147D4D4CB3AAEE6A23EFC326</t>
  </si>
  <si>
    <t>2022年吉林省政府专项债券（十一期）</t>
  </si>
  <si>
    <t>2205425</t>
  </si>
  <si>
    <t>2022-03-21</t>
  </si>
  <si>
    <t>DE403BA2434301A8E0530A140123BF5A</t>
  </si>
  <si>
    <t>2021年吉林省政府专项债券（三十六期）</t>
  </si>
  <si>
    <t>2105981</t>
  </si>
  <si>
    <t>3.67</t>
  </si>
  <si>
    <t>CD0A17579C7501ACE0530A1401231DE9</t>
  </si>
  <si>
    <t>2022年吉林省政府专项债券（三十四期）</t>
  </si>
  <si>
    <t>2271565</t>
  </si>
  <si>
    <t>3.34</t>
  </si>
  <si>
    <t>069295966DCC43879F9DDF6734ADA03A</t>
  </si>
  <si>
    <t>2021年吉林省棚改专项债券（四期）—2021年吉林省政府专项债券（二十六期）</t>
  </si>
  <si>
    <t>2105770</t>
  </si>
  <si>
    <t>棚改专项债券</t>
  </si>
  <si>
    <t>CA4C386383BD014AE0530A1401233B27</t>
  </si>
  <si>
    <t>2022年吉林省政府专项债券（三十期）</t>
  </si>
  <si>
    <t>2271462</t>
  </si>
  <si>
    <t>2022-07-07</t>
  </si>
  <si>
    <t>3.45</t>
  </si>
  <si>
    <t>E31A0E61EE0D009AE0530A140123B548</t>
  </si>
  <si>
    <t>2022年吉林省政府专项债券（十六期）</t>
  </si>
  <si>
    <t>2205857</t>
  </si>
  <si>
    <t>2022-05-30</t>
  </si>
  <si>
    <t>3.4</t>
  </si>
  <si>
    <t>E05FA9AC7FE401F8E0530A140123CC38</t>
  </si>
  <si>
    <t>注：本表由使用债券资金的部门不迟于每年6月底前公开，反映截至上年末专项债券及项目信息。</t>
  </si>
  <si>
    <t>DEBT_T_XXGK_CXSRZC</t>
  </si>
  <si>
    <t xml:space="preserve"> AND T.AD_CODE_GK=220323 AND T.SET_YEAR_GK=2023 AND T.ZWLB_ID='01'</t>
  </si>
  <si>
    <t>AD_NAME#220323 伊通满族自治县</t>
  </si>
  <si>
    <t>SET_YEAR#2023</t>
  </si>
  <si>
    <t>SR_AMT#</t>
  </si>
  <si>
    <t>GNFL_NAME#</t>
  </si>
  <si>
    <t>ZC_AMT#</t>
  </si>
  <si>
    <t>GNFL_CODE#</t>
  </si>
  <si>
    <t>表3-2</t>
  </si>
  <si>
    <t>序号</t>
  </si>
  <si>
    <t>金额</t>
  </si>
  <si>
    <t>支出功能分类</t>
  </si>
  <si>
    <t>合计</t>
  </si>
  <si>
    <t>0b3fc300d13463aaf65c392f439131cb</t>
  </si>
  <si>
    <t>205教育支出</t>
  </si>
  <si>
    <t>205</t>
  </si>
  <si>
    <t>20ded05cd1348b21eb4bd452e52f6c44</t>
  </si>
  <si>
    <t>210卫生健康支出</t>
  </si>
  <si>
    <t>210</t>
  </si>
  <si>
    <t>1ef967b4d1348b21ce76fd9f58be908f</t>
  </si>
  <si>
    <t>211节能环保支出</t>
  </si>
  <si>
    <t>211</t>
  </si>
  <si>
    <t>7b8705e0e1346470ad4496907ed8a2c8</t>
  </si>
  <si>
    <t>212城乡社区支出</t>
  </si>
  <si>
    <t>212</t>
  </si>
  <si>
    <t>e892074ae134892a9c7ac26d0ca45eb6</t>
  </si>
  <si>
    <t>213农林水支出</t>
  </si>
  <si>
    <t>213</t>
  </si>
  <si>
    <t>8b7da44c013463aaf60604a036f2ad5e</t>
  </si>
  <si>
    <t>214交通运输支出</t>
  </si>
  <si>
    <t>214</t>
  </si>
  <si>
    <t>b0b39f9c81348c49db7c3c4b7f32aa53</t>
  </si>
  <si>
    <t>47cb3a4a71346470b80bff97c1a2816d</t>
  </si>
  <si>
    <t>761d57289134892a9d0cd4652e37640c</t>
  </si>
  <si>
    <t xml:space="preserve"> AND T.AD_CODE_GK=220323 AND T.SET_YEAR_GK=2023 AND T.ZWLB_ID='02'</t>
  </si>
  <si>
    <t>44a98005413464d6108c45a7ae45b303</t>
  </si>
  <si>
    <t>11f6f2b6013464d6108c45ab20b82ae3</t>
  </si>
  <si>
    <t>8b7f5c59e13464d6108c45aab8c1358f</t>
  </si>
  <si>
    <t>229其他支出</t>
  </si>
  <si>
    <t>229</t>
  </si>
  <si>
    <t>ca897c0301348a599ec6872ca8b6ac6b</t>
  </si>
  <si>
    <t>34be0a82d1348b21dbc98d0956f14145</t>
  </si>
  <si>
    <t>ed4ff18d01348b85ea1cfdc5f01d7128</t>
  </si>
  <si>
    <t>7a8595f101346472fbaab4592a96f357</t>
  </si>
  <si>
    <t>6b29e45a21348a599ec68761406cc780</t>
  </si>
  <si>
    <t>25bc77df81348c49dd1ab6527889fa41</t>
  </si>
  <si>
    <t>99ca48b3b1348b85e591d8085bfff7a5</t>
  </si>
  <si>
    <t>1184786a71348a599ec686b165bfca6c</t>
  </si>
  <si>
    <t>6c339c3b01348b21f76d485a4f043023</t>
  </si>
  <si>
    <t>971eac28b1348b21f76d48a00fc06e68</t>
  </si>
  <si>
    <t>d594f92351348a599ec686edba24df93</t>
  </si>
  <si>
    <t>ed6991b9a13464d61085310ad6144b88</t>
  </si>
  <si>
    <t>2a1ac822e13464d6108c45a1cee8070e</t>
  </si>
  <si>
    <t>32c8f8f6b13464d610853109f66e648d</t>
  </si>
  <si>
    <t>2020年吉林省政府一般债券（一期）</t>
    <phoneticPr fontId="5" type="noConversion"/>
  </si>
  <si>
    <t>2005257</t>
  </si>
  <si>
    <t>2020</t>
  </si>
  <si>
    <t>2020-03-24</t>
  </si>
  <si>
    <t>2.94</t>
  </si>
  <si>
    <t>2020年吉林省政府一般债券（二期）</t>
    <phoneticPr fontId="5" type="noConversion"/>
  </si>
  <si>
    <t>2005258</t>
  </si>
  <si>
    <t>3.58</t>
  </si>
  <si>
    <t>2020年吉林省政府一般债券（四期）</t>
    <phoneticPr fontId="5" type="noConversion"/>
  </si>
  <si>
    <t>2005798</t>
  </si>
  <si>
    <t>2020-08-20</t>
  </si>
  <si>
    <t>3.96</t>
  </si>
  <si>
    <t>2020年--2022年末220323 伊通满族自治县发行的新增地方政府一般债券情况表</t>
    <phoneticPr fontId="5" type="noConversion"/>
  </si>
  <si>
    <t>2020年吉林省政府专项债券（三十八期）</t>
  </si>
  <si>
    <t>2071016</t>
  </si>
  <si>
    <t>2020-10-26</t>
  </si>
  <si>
    <t>4.01</t>
  </si>
  <si>
    <t>0902 非义务教育阶段学校</t>
  </si>
  <si>
    <t>2005067</t>
  </si>
  <si>
    <t>2020-01-21</t>
  </si>
  <si>
    <t>3.33</t>
  </si>
  <si>
    <t>2005802</t>
  </si>
  <si>
    <t>2005942</t>
  </si>
  <si>
    <t>2020-09-23</t>
  </si>
  <si>
    <t>3.82</t>
  </si>
  <si>
    <t>040401 供水</t>
  </si>
  <si>
    <t>0699 其他保障性住房</t>
  </si>
  <si>
    <t>2020年吉林省城乡公用事业发展项目专项债券1期-2020年吉林省政府专项债券1期</t>
    <phoneticPr fontId="5" type="noConversion"/>
  </si>
  <si>
    <t>2020年吉林省政府专项债券（三十期）</t>
    <phoneticPr fontId="5" type="noConversion"/>
  </si>
  <si>
    <t>2020年吉林省棚改专项债券（三期）-2020年吉林省政府专项债券（三十二期）</t>
    <phoneticPr fontId="5" type="noConversion"/>
  </si>
  <si>
    <t>99 其他资产</t>
  </si>
  <si>
    <t>040406 污水处理</t>
  </si>
  <si>
    <t>1201 公立医院</t>
  </si>
  <si>
    <t>2020年--2022年末220323 伊通满族自治县发行的新增地方政府专项债券情况表</t>
    <phoneticPr fontId="5" type="noConversion"/>
  </si>
  <si>
    <t>2020年--2022年末新增专项债券资金收入</t>
    <phoneticPr fontId="5" type="noConversion"/>
  </si>
  <si>
    <t>2020年--2022年末新增专项债券资金安排的支出</t>
    <phoneticPr fontId="5" type="noConversion"/>
  </si>
  <si>
    <t>2020年--2022年末220323 伊通满族自治县发行的新增地方政府专项债券资金收支情况表</t>
    <phoneticPr fontId="5" type="noConversion"/>
  </si>
  <si>
    <t>2020年--2022年末220323 伊通满族自治县发行的新增地方政府一般债券资金收支情况表</t>
    <phoneticPr fontId="5" type="noConversion"/>
  </si>
  <si>
    <t>2020年--2022年末新增一般债券资金收入</t>
    <phoneticPr fontId="5" type="noConversion"/>
  </si>
  <si>
    <t>2020年--2022年末新增一般债券资金安排的支出</t>
    <phoneticPr fontId="5" type="noConversion"/>
  </si>
</sst>
</file>

<file path=xl/styles.xml><?xml version="1.0" encoding="utf-8"?>
<styleSheet xmlns="http://schemas.openxmlformats.org/spreadsheetml/2006/main">
  <numFmts count="3">
    <numFmt numFmtId="176" formatCode="#,##0.0000"/>
    <numFmt numFmtId="177" formatCode="0.00_);[Red]\(0.00\)"/>
    <numFmt numFmtId="178" formatCode="0.0000_ "/>
  </numFmts>
  <fonts count="7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15"/>
      <name val="微软雅黑"/>
      <family val="2"/>
      <charset val="134"/>
    </font>
    <font>
      <b/>
      <sz val="11"/>
      <name val="SimSun"/>
      <charset val="134"/>
    </font>
    <font>
      <sz val="11"/>
      <name val="SimSun"/>
      <charset val="134"/>
    </font>
    <font>
      <sz val="9"/>
      <name val="宋体"/>
      <family val="3"/>
      <charset val="134"/>
      <scheme val="minor"/>
    </font>
    <font>
      <sz val="11"/>
      <color indexed="8"/>
      <name val="SimSun-ExtB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" fontId="4" fillId="0" borderId="16" xfId="0" applyNumberFormat="1" applyFont="1" applyBorder="1" applyAlignment="1">
      <alignment horizontal="righ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right" vertical="center" wrapText="1"/>
    </xf>
    <xf numFmtId="4" fontId="4" fillId="0" borderId="18" xfId="0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177" fontId="0" fillId="2" borderId="8" xfId="0" applyNumberForma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right" vertical="center" wrapText="1"/>
    </xf>
    <xf numFmtId="177" fontId="6" fillId="2" borderId="8" xfId="0" applyNumberFormat="1" applyFon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4" fillId="2" borderId="9" xfId="0" applyNumberFormat="1" applyFont="1" applyFill="1" applyBorder="1" applyAlignment="1">
      <alignment horizontal="right" vertical="center" wrapText="1"/>
    </xf>
    <xf numFmtId="176" fontId="4" fillId="2" borderId="8" xfId="0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0" fillId="2" borderId="0" xfId="0" applyFill="1">
      <alignment vertical="center"/>
    </xf>
    <xf numFmtId="0" fontId="4" fillId="2" borderId="8" xfId="0" applyFont="1" applyFill="1" applyBorder="1" applyAlignment="1">
      <alignment horizontal="right" vertical="center" wrapText="1"/>
    </xf>
    <xf numFmtId="0" fontId="3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0" fillId="2" borderId="0" xfId="0" applyFont="1" applyFill="1">
      <alignment vertical="center"/>
    </xf>
    <xf numFmtId="178" fontId="4" fillId="2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0" fillId="0" borderId="8" xfId="0" applyBorder="1">
      <alignment vertical="center"/>
    </xf>
    <xf numFmtId="4" fontId="4" fillId="2" borderId="8" xfId="0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176" fontId="4" fillId="2" borderId="8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2&#65306;2020&#24180;&#33267;2021&#24180;&#26032;&#22686;&#22320;&#26041;&#25919;&#24220;&#20538;&#21048;&#23384;&#32493;&#26399;&#20869;&#20449;&#24687;&#20844;&#24320;&#24773;&#20917;&#34920;&#65288;&#39033;&#30446;&#21333;&#20301;&#22635;&#25253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Sheet1"/>
      <sheetName val="资产类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opLeftCell="B5" workbookViewId="0">
      <pane xSplit="2" ySplit="4" topLeftCell="D9" activePane="bottomRight" state="frozen"/>
      <selection activeCell="B5" sqref="B5"/>
      <selection pane="topRight" activeCell="D5" sqref="D5"/>
      <selection pane="bottomLeft" activeCell="B9" sqref="B9"/>
      <selection pane="bottomRight" activeCell="C17" sqref="C17"/>
    </sheetView>
  </sheetViews>
  <sheetFormatPr defaultColWidth="10.1796875" defaultRowHeight="14"/>
  <cols>
    <col min="1" max="1" width="9" hidden="1"/>
    <col min="2" max="2" width="37.453125" customWidth="1"/>
    <col min="3" max="3" width="23.453125" customWidth="1"/>
    <col min="4" max="4" width="21.81640625" customWidth="1"/>
    <col min="5" max="5" width="19.36328125" customWidth="1"/>
    <col min="6" max="6" width="9" hidden="1"/>
    <col min="7" max="7" width="20.7265625" customWidth="1"/>
    <col min="8" max="8" width="13.54296875" customWidth="1"/>
    <col min="9" max="9" width="12.36328125" customWidth="1"/>
    <col min="10" max="10" width="20.54296875" customWidth="1"/>
    <col min="11" max="11" width="20.453125" customWidth="1"/>
    <col min="12" max="12" width="20.54296875" customWidth="1"/>
    <col min="13" max="13" width="20.453125" customWidth="1"/>
    <col min="14" max="14" width="9.7265625" customWidth="1"/>
    <col min="15" max="17" width="9" hidden="1"/>
    <col min="18" max="18" width="9.7265625" customWidth="1"/>
  </cols>
  <sheetData>
    <row r="1" spans="1:17" ht="36" hidden="1">
      <c r="A1" s="1">
        <v>0</v>
      </c>
      <c r="B1" s="1" t="s">
        <v>0</v>
      </c>
      <c r="C1" s="1" t="s">
        <v>1</v>
      </c>
      <c r="D1" s="1" t="s">
        <v>2</v>
      </c>
    </row>
    <row r="2" spans="1:17" ht="24" hidden="1">
      <c r="A2" s="1">
        <v>0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</row>
    <row r="3" spans="1:17" hidden="1">
      <c r="A3" s="1">
        <v>0</v>
      </c>
      <c r="B3" s="1" t="s">
        <v>9</v>
      </c>
      <c r="C3" s="1" t="s">
        <v>10</v>
      </c>
      <c r="E3" s="1" t="s">
        <v>11</v>
      </c>
      <c r="F3" s="1" t="s">
        <v>12</v>
      </c>
      <c r="G3" s="1" t="s">
        <v>13</v>
      </c>
      <c r="H3" s="1" t="s">
        <v>14</v>
      </c>
      <c r="I3" s="1" t="s">
        <v>15</v>
      </c>
      <c r="J3" s="1" t="s">
        <v>16</v>
      </c>
      <c r="K3" s="1" t="s">
        <v>17</v>
      </c>
      <c r="L3" s="1" t="s">
        <v>18</v>
      </c>
      <c r="M3" s="1" t="s">
        <v>19</v>
      </c>
      <c r="N3" s="1" t="s">
        <v>20</v>
      </c>
      <c r="O3" s="1" t="s">
        <v>21</v>
      </c>
      <c r="P3" s="1" t="s">
        <v>22</v>
      </c>
      <c r="Q3" s="1" t="s">
        <v>23</v>
      </c>
    </row>
    <row r="4" spans="1:17" hidden="1">
      <c r="A4" s="1">
        <v>0</v>
      </c>
      <c r="B4" s="1" t="s">
        <v>24</v>
      </c>
    </row>
    <row r="5" spans="1:17" ht="27.9" customHeight="1">
      <c r="A5" s="1">
        <v>0</v>
      </c>
      <c r="B5" s="44" t="s">
        <v>226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7" ht="14.25" customHeight="1">
      <c r="A6" s="1">
        <v>0</v>
      </c>
      <c r="B6" s="1"/>
      <c r="C6" s="1"/>
      <c r="D6" s="1"/>
      <c r="E6" s="1"/>
      <c r="G6" s="1"/>
      <c r="H6" s="1"/>
      <c r="I6" s="1"/>
      <c r="K6" s="1"/>
      <c r="L6" s="1"/>
      <c r="M6" s="1"/>
      <c r="N6" s="1" t="s">
        <v>25</v>
      </c>
    </row>
    <row r="7" spans="1:17" ht="18" customHeight="1">
      <c r="A7" s="1">
        <v>0</v>
      </c>
      <c r="B7" s="2"/>
      <c r="C7" s="45" t="s">
        <v>26</v>
      </c>
      <c r="D7" s="45"/>
      <c r="E7" s="45"/>
      <c r="F7" s="45"/>
      <c r="G7" s="45"/>
      <c r="H7" s="45"/>
      <c r="I7" s="46"/>
      <c r="J7" s="47" t="s">
        <v>27</v>
      </c>
      <c r="K7" s="47"/>
      <c r="L7" s="47" t="s">
        <v>28</v>
      </c>
      <c r="M7" s="47"/>
      <c r="N7" s="48" t="s">
        <v>29</v>
      </c>
    </row>
    <row r="8" spans="1:17" ht="27.15" customHeight="1">
      <c r="A8" s="1">
        <v>0</v>
      </c>
      <c r="B8" s="3" t="s">
        <v>30</v>
      </c>
      <c r="C8" s="4" t="s">
        <v>31</v>
      </c>
      <c r="D8" s="4" t="s">
        <v>32</v>
      </c>
      <c r="E8" s="4" t="s">
        <v>33</v>
      </c>
      <c r="G8" s="4" t="s">
        <v>34</v>
      </c>
      <c r="H8" s="4" t="s">
        <v>35</v>
      </c>
      <c r="I8" s="21" t="s">
        <v>36</v>
      </c>
      <c r="J8" s="24"/>
      <c r="K8" s="24" t="s">
        <v>37</v>
      </c>
      <c r="L8" s="24"/>
      <c r="M8" s="24" t="s">
        <v>37</v>
      </c>
      <c r="N8" s="48"/>
    </row>
    <row r="9" spans="1:17" s="29" customFormat="1" ht="14" customHeight="1">
      <c r="A9" s="25"/>
      <c r="B9" s="18" t="s">
        <v>214</v>
      </c>
      <c r="C9" s="18" t="s">
        <v>215</v>
      </c>
      <c r="D9" s="18" t="s">
        <v>41</v>
      </c>
      <c r="E9" s="20">
        <v>1.53</v>
      </c>
      <c r="F9" s="25" t="s">
        <v>216</v>
      </c>
      <c r="G9" s="18" t="s">
        <v>217</v>
      </c>
      <c r="H9" s="19" t="s">
        <v>218</v>
      </c>
      <c r="I9" s="22" t="s">
        <v>100</v>
      </c>
      <c r="J9" s="34">
        <v>6.4652000000000003</v>
      </c>
      <c r="K9" s="34">
        <v>1.53</v>
      </c>
      <c r="L9" s="34">
        <v>5.0132000000000003</v>
      </c>
      <c r="M9" s="34">
        <v>1.53</v>
      </c>
      <c r="N9" s="31"/>
    </row>
    <row r="10" spans="1:17" s="29" customFormat="1" ht="14" customHeight="1">
      <c r="A10" s="25"/>
      <c r="B10" s="18" t="s">
        <v>219</v>
      </c>
      <c r="C10" s="18" t="s">
        <v>220</v>
      </c>
      <c r="D10" s="18" t="s">
        <v>41</v>
      </c>
      <c r="E10" s="17">
        <v>1.9</v>
      </c>
      <c r="F10" s="25" t="s">
        <v>216</v>
      </c>
      <c r="G10" s="18" t="s">
        <v>217</v>
      </c>
      <c r="H10" s="19" t="s">
        <v>221</v>
      </c>
      <c r="I10" s="22" t="s">
        <v>117</v>
      </c>
      <c r="J10" s="34">
        <v>4.1132999999999997</v>
      </c>
      <c r="K10" s="34">
        <v>1.9</v>
      </c>
      <c r="L10" s="34">
        <v>3.4643000000000002</v>
      </c>
      <c r="M10" s="34">
        <v>1.9</v>
      </c>
      <c r="N10" s="31"/>
    </row>
    <row r="11" spans="1:17" s="29" customFormat="1" ht="14" customHeight="1">
      <c r="A11" s="25"/>
      <c r="B11" s="18" t="s">
        <v>222</v>
      </c>
      <c r="C11" s="18" t="s">
        <v>223</v>
      </c>
      <c r="D11" s="18" t="s">
        <v>41</v>
      </c>
      <c r="E11" s="17">
        <v>2.1</v>
      </c>
      <c r="F11" s="25" t="s">
        <v>216</v>
      </c>
      <c r="G11" s="18" t="s">
        <v>224</v>
      </c>
      <c r="H11" s="19" t="s">
        <v>225</v>
      </c>
      <c r="I11" s="22" t="s">
        <v>117</v>
      </c>
      <c r="J11" s="34">
        <v>7.5751999999999997</v>
      </c>
      <c r="K11" s="34">
        <v>2.1</v>
      </c>
      <c r="L11" s="34">
        <v>4.9524999999999997</v>
      </c>
      <c r="M11" s="34">
        <v>2.0634000000000001</v>
      </c>
      <c r="N11" s="31"/>
    </row>
    <row r="12" spans="1:17" s="29" customFormat="1" ht="14.25" customHeight="1">
      <c r="A12" s="25" t="s">
        <v>38</v>
      </c>
      <c r="B12" s="18" t="s">
        <v>39</v>
      </c>
      <c r="C12" s="18" t="s">
        <v>40</v>
      </c>
      <c r="D12" s="18" t="s">
        <v>41</v>
      </c>
      <c r="E12" s="26">
        <v>3.43</v>
      </c>
      <c r="F12" s="25" t="s">
        <v>42</v>
      </c>
      <c r="G12" s="18" t="s">
        <v>43</v>
      </c>
      <c r="H12" s="19" t="s">
        <v>44</v>
      </c>
      <c r="I12" s="22" t="s">
        <v>45</v>
      </c>
      <c r="J12" s="27">
        <v>17.790600000000001</v>
      </c>
      <c r="K12" s="27">
        <v>3.43</v>
      </c>
      <c r="L12" s="27">
        <v>11.900399999999999</v>
      </c>
      <c r="M12" s="27">
        <v>2.9114</v>
      </c>
      <c r="N12" s="28"/>
      <c r="O12" s="25" t="s">
        <v>42</v>
      </c>
      <c r="P12" s="25" t="s">
        <v>46</v>
      </c>
      <c r="Q12" s="25"/>
    </row>
    <row r="13" spans="1:17" s="29" customFormat="1" ht="13.5" customHeight="1">
      <c r="A13" s="25" t="s">
        <v>38</v>
      </c>
      <c r="B13" s="18" t="s">
        <v>47</v>
      </c>
      <c r="C13" s="18" t="s">
        <v>48</v>
      </c>
      <c r="D13" s="18" t="s">
        <v>41</v>
      </c>
      <c r="E13" s="26">
        <v>1.47</v>
      </c>
      <c r="F13" s="25" t="s">
        <v>42</v>
      </c>
      <c r="G13" s="18" t="s">
        <v>43</v>
      </c>
      <c r="H13" s="19" t="s">
        <v>49</v>
      </c>
      <c r="I13" s="22" t="s">
        <v>50</v>
      </c>
      <c r="J13" s="27">
        <v>7.0336999999999996</v>
      </c>
      <c r="K13" s="27">
        <v>1.47</v>
      </c>
      <c r="L13" s="27">
        <v>2.7456999999999998</v>
      </c>
      <c r="M13" s="27">
        <v>1.2444999999999999</v>
      </c>
      <c r="N13" s="28"/>
      <c r="O13" s="25" t="s">
        <v>42</v>
      </c>
      <c r="P13" s="25" t="s">
        <v>51</v>
      </c>
      <c r="Q13" s="25"/>
    </row>
    <row r="14" spans="1:17" s="29" customFormat="1" ht="14.25" customHeight="1">
      <c r="A14" s="25" t="s">
        <v>38</v>
      </c>
      <c r="B14" s="18" t="s">
        <v>52</v>
      </c>
      <c r="C14" s="18" t="s">
        <v>53</v>
      </c>
      <c r="D14" s="18" t="s">
        <v>41</v>
      </c>
      <c r="E14" s="26">
        <v>0.84</v>
      </c>
      <c r="F14" s="25" t="s">
        <v>42</v>
      </c>
      <c r="G14" s="18" t="s">
        <v>54</v>
      </c>
      <c r="H14" s="19" t="s">
        <v>55</v>
      </c>
      <c r="I14" s="22" t="s">
        <v>56</v>
      </c>
      <c r="J14" s="27">
        <v>7.9347000000000003</v>
      </c>
      <c r="K14" s="27">
        <v>0.84</v>
      </c>
      <c r="L14" s="27">
        <v>5.4776999999999996</v>
      </c>
      <c r="M14" s="27">
        <v>0.58409999999999995</v>
      </c>
      <c r="N14" s="28"/>
      <c r="O14" s="25" t="s">
        <v>42</v>
      </c>
      <c r="P14" s="25" t="s">
        <v>57</v>
      </c>
      <c r="Q14" s="25"/>
    </row>
    <row r="15" spans="1:17" s="29" customFormat="1" ht="14.25" customHeight="1">
      <c r="A15" s="25" t="s">
        <v>38</v>
      </c>
      <c r="B15" s="18" t="s">
        <v>58</v>
      </c>
      <c r="C15" s="18" t="s">
        <v>59</v>
      </c>
      <c r="D15" s="18" t="s">
        <v>41</v>
      </c>
      <c r="E15" s="26">
        <v>0.36</v>
      </c>
      <c r="F15" s="25" t="s">
        <v>42</v>
      </c>
      <c r="G15" s="18" t="s">
        <v>54</v>
      </c>
      <c r="H15" s="19" t="s">
        <v>60</v>
      </c>
      <c r="I15" s="22" t="s">
        <v>61</v>
      </c>
      <c r="J15" s="27">
        <v>3.0154000000000001</v>
      </c>
      <c r="K15" s="27">
        <v>0.36</v>
      </c>
      <c r="L15" s="27">
        <v>1.3652</v>
      </c>
      <c r="M15" s="27">
        <v>0.32540000000000002</v>
      </c>
      <c r="N15" s="28"/>
      <c r="O15" s="25" t="s">
        <v>42</v>
      </c>
      <c r="P15" s="25" t="s">
        <v>62</v>
      </c>
      <c r="Q15" s="25"/>
    </row>
    <row r="16" spans="1:17" s="29" customFormat="1" ht="14.25" customHeight="1">
      <c r="A16" s="25" t="s">
        <v>38</v>
      </c>
      <c r="B16" s="18" t="s">
        <v>63</v>
      </c>
      <c r="C16" s="18" t="s">
        <v>64</v>
      </c>
      <c r="D16" s="18" t="s">
        <v>41</v>
      </c>
      <c r="E16" s="26">
        <v>1.53</v>
      </c>
      <c r="F16" s="25" t="s">
        <v>65</v>
      </c>
      <c r="G16" s="18" t="s">
        <v>66</v>
      </c>
      <c r="H16" s="19" t="s">
        <v>67</v>
      </c>
      <c r="I16" s="22" t="s">
        <v>56</v>
      </c>
      <c r="J16" s="27">
        <v>11.7898</v>
      </c>
      <c r="K16" s="27">
        <v>1.53</v>
      </c>
      <c r="L16" s="27">
        <v>6.2922000000000002</v>
      </c>
      <c r="M16" s="27">
        <v>1.2902</v>
      </c>
      <c r="N16" s="28"/>
      <c r="O16" s="25" t="s">
        <v>65</v>
      </c>
      <c r="P16" s="25" t="s">
        <v>68</v>
      </c>
      <c r="Q16" s="25"/>
    </row>
    <row r="17" spans="1:17" s="29" customFormat="1" ht="14.25" customHeight="1">
      <c r="A17" s="25" t="s">
        <v>38</v>
      </c>
      <c r="B17" s="18" t="s">
        <v>69</v>
      </c>
      <c r="C17" s="18" t="s">
        <v>70</v>
      </c>
      <c r="D17" s="18" t="s">
        <v>41</v>
      </c>
      <c r="E17" s="26">
        <v>0.65</v>
      </c>
      <c r="F17" s="25" t="s">
        <v>65</v>
      </c>
      <c r="G17" s="18" t="s">
        <v>66</v>
      </c>
      <c r="H17" s="19" t="s">
        <v>71</v>
      </c>
      <c r="I17" s="22" t="s">
        <v>61</v>
      </c>
      <c r="J17" s="27">
        <v>8.1427999999999994</v>
      </c>
      <c r="K17" s="27">
        <v>0.65</v>
      </c>
      <c r="L17" s="27">
        <v>2.8431999999999999</v>
      </c>
      <c r="M17" s="27">
        <v>0.56410000000000005</v>
      </c>
      <c r="N17" s="28"/>
      <c r="O17" s="25" t="s">
        <v>65</v>
      </c>
      <c r="P17" s="25" t="s">
        <v>72</v>
      </c>
      <c r="Q17" s="25"/>
    </row>
    <row r="18" spans="1:17" s="29" customFormat="1" ht="14.25" customHeight="1">
      <c r="A18" s="25" t="s">
        <v>38</v>
      </c>
      <c r="B18" s="18" t="s">
        <v>73</v>
      </c>
      <c r="C18" s="18" t="s">
        <v>74</v>
      </c>
      <c r="D18" s="18" t="s">
        <v>41</v>
      </c>
      <c r="E18" s="26">
        <v>0.72</v>
      </c>
      <c r="F18" s="25" t="s">
        <v>65</v>
      </c>
      <c r="G18" s="18" t="s">
        <v>75</v>
      </c>
      <c r="H18" s="19" t="s">
        <v>76</v>
      </c>
      <c r="I18" s="22" t="s">
        <v>56</v>
      </c>
      <c r="J18" s="27">
        <v>4.9749999999999996</v>
      </c>
      <c r="K18" s="27">
        <v>0.72</v>
      </c>
      <c r="L18" s="27">
        <v>3.734</v>
      </c>
      <c r="M18" s="27">
        <v>0.65410000000000001</v>
      </c>
      <c r="N18" s="28"/>
      <c r="O18" s="25" t="s">
        <v>65</v>
      </c>
      <c r="P18" s="25" t="s">
        <v>77</v>
      </c>
      <c r="Q18" s="25"/>
    </row>
    <row r="19" spans="1:17" s="29" customFormat="1" ht="14.25" customHeight="1">
      <c r="A19" s="25" t="s">
        <v>38</v>
      </c>
      <c r="B19" s="18" t="s">
        <v>78</v>
      </c>
      <c r="C19" s="18" t="s">
        <v>79</v>
      </c>
      <c r="D19" s="18" t="s">
        <v>41</v>
      </c>
      <c r="E19" s="26">
        <v>0.32</v>
      </c>
      <c r="F19" s="25" t="s">
        <v>65</v>
      </c>
      <c r="G19" s="18" t="s">
        <v>75</v>
      </c>
      <c r="H19" s="19" t="s">
        <v>80</v>
      </c>
      <c r="I19" s="22" t="s">
        <v>61</v>
      </c>
      <c r="J19" s="27">
        <v>5.6527000000000003</v>
      </c>
      <c r="K19" s="27">
        <v>0.32</v>
      </c>
      <c r="L19" s="27">
        <v>3.8418000000000001</v>
      </c>
      <c r="M19" s="27">
        <v>0.25729999999999997</v>
      </c>
      <c r="N19" s="28"/>
      <c r="O19" s="25" t="s">
        <v>65</v>
      </c>
      <c r="P19" s="25" t="s">
        <v>81</v>
      </c>
      <c r="Q19" s="25"/>
    </row>
    <row r="20" spans="1:17" s="29" customFormat="1" ht="14.25" customHeight="1">
      <c r="A20" s="25" t="s">
        <v>38</v>
      </c>
      <c r="B20" s="18" t="s">
        <v>82</v>
      </c>
      <c r="C20" s="18" t="s">
        <v>83</v>
      </c>
      <c r="D20" s="18" t="s">
        <v>41</v>
      </c>
      <c r="E20" s="26">
        <v>0.4</v>
      </c>
      <c r="F20" s="25" t="s">
        <v>65</v>
      </c>
      <c r="G20" s="18" t="s">
        <v>84</v>
      </c>
      <c r="H20" s="19" t="s">
        <v>85</v>
      </c>
      <c r="I20" s="22" t="s">
        <v>56</v>
      </c>
      <c r="J20" s="27">
        <v>4.2131999999999996</v>
      </c>
      <c r="K20" s="27">
        <v>0.4</v>
      </c>
      <c r="L20" s="27">
        <v>1.2591000000000001</v>
      </c>
      <c r="M20" s="27">
        <v>0.34</v>
      </c>
      <c r="N20" s="28"/>
      <c r="O20" s="25" t="s">
        <v>65</v>
      </c>
      <c r="P20" s="25" t="s">
        <v>86</v>
      </c>
      <c r="Q20" s="25"/>
    </row>
    <row r="21" spans="1:17" ht="14.25" customHeight="1">
      <c r="B21" s="42" t="s">
        <v>87</v>
      </c>
      <c r="C21" s="42"/>
      <c r="D21" s="42"/>
      <c r="E21" s="42"/>
      <c r="F21" s="42"/>
      <c r="G21" s="42"/>
      <c r="H21" s="42"/>
      <c r="I21" s="42"/>
      <c r="J21" s="43"/>
      <c r="K21" s="23"/>
      <c r="L21" s="23"/>
      <c r="M21" s="23"/>
      <c r="N21" s="23"/>
    </row>
  </sheetData>
  <mergeCells count="6">
    <mergeCell ref="B21:J21"/>
    <mergeCell ref="B5:N5"/>
    <mergeCell ref="C7:I7"/>
    <mergeCell ref="J7:K7"/>
    <mergeCell ref="L7:M7"/>
    <mergeCell ref="N7:N8"/>
  </mergeCells>
  <phoneticPr fontId="5" type="noConversion"/>
  <pageMargins left="0.39300000667572021" right="0.39300000667572021" top="0.39300000667572021" bottom="0.39300000667572021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"/>
  <sheetViews>
    <sheetView tabSelected="1" workbookViewId="0">
      <pane xSplit="2" ySplit="8" topLeftCell="C9" activePane="bottomRight" state="frozen"/>
      <selection pane="topRight"/>
      <selection pane="bottomLeft"/>
      <selection pane="bottomRight" activeCell="N13" sqref="N13"/>
    </sheetView>
  </sheetViews>
  <sheetFormatPr defaultColWidth="10.1796875" defaultRowHeight="14"/>
  <cols>
    <col min="1" max="1" width="9" hidden="1"/>
    <col min="2" max="2" width="37.453125" customWidth="1"/>
    <col min="3" max="3" width="23.453125" customWidth="1"/>
    <col min="4" max="4" width="20.453125" customWidth="1"/>
    <col min="5" max="5" width="19.36328125" customWidth="1"/>
    <col min="6" max="6" width="9" hidden="1"/>
    <col min="7" max="7" width="20.7265625" customWidth="1"/>
    <col min="8" max="8" width="13.54296875" customWidth="1"/>
    <col min="9" max="9" width="12.36328125" customWidth="1"/>
    <col min="10" max="11" width="20.54296875" customWidth="1"/>
    <col min="12" max="12" width="20.453125" customWidth="1"/>
    <col min="13" max="13" width="20.54296875" customWidth="1"/>
    <col min="14" max="14" width="20.453125" customWidth="1"/>
    <col min="15" max="15" width="16" customWidth="1"/>
    <col min="16" max="16" width="9.7265625" customWidth="1"/>
    <col min="17" max="19" width="9" hidden="1"/>
    <col min="20" max="20" width="9.7265625" customWidth="1"/>
  </cols>
  <sheetData>
    <row r="1" spans="1:19" ht="36" hidden="1">
      <c r="A1" s="1">
        <v>0</v>
      </c>
      <c r="B1" s="1" t="s">
        <v>0</v>
      </c>
      <c r="C1" s="1" t="s">
        <v>88</v>
      </c>
    </row>
    <row r="2" spans="1:19" ht="24" hidden="1">
      <c r="A2" s="1">
        <v>0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89</v>
      </c>
      <c r="G2" s="1" t="s">
        <v>90</v>
      </c>
      <c r="H2" s="1"/>
      <c r="I2" s="1"/>
    </row>
    <row r="3" spans="1:19" hidden="1">
      <c r="A3" s="1">
        <v>0</v>
      </c>
      <c r="B3" s="1" t="s">
        <v>9</v>
      </c>
      <c r="C3" s="1" t="s">
        <v>10</v>
      </c>
      <c r="E3" s="1" t="s">
        <v>11</v>
      </c>
      <c r="F3" s="1" t="s">
        <v>12</v>
      </c>
      <c r="G3" s="1" t="s">
        <v>13</v>
      </c>
      <c r="H3" s="1" t="s">
        <v>14</v>
      </c>
      <c r="I3" s="1" t="s">
        <v>15</v>
      </c>
      <c r="J3" s="1" t="s">
        <v>91</v>
      </c>
      <c r="K3" s="1" t="s">
        <v>16</v>
      </c>
      <c r="L3" s="1" t="s">
        <v>17</v>
      </c>
      <c r="M3" s="1" t="s">
        <v>18</v>
      </c>
      <c r="N3" s="1" t="s">
        <v>19</v>
      </c>
      <c r="O3" s="1" t="s">
        <v>92</v>
      </c>
      <c r="P3" s="1" t="s">
        <v>20</v>
      </c>
      <c r="Q3" s="1" t="s">
        <v>21</v>
      </c>
      <c r="R3" s="1" t="s">
        <v>22</v>
      </c>
      <c r="S3" s="1" t="s">
        <v>23</v>
      </c>
    </row>
    <row r="4" spans="1:19" ht="14.25" customHeight="1">
      <c r="A4" s="1">
        <v>0</v>
      </c>
      <c r="B4" s="1" t="s">
        <v>24</v>
      </c>
    </row>
    <row r="5" spans="1:19" ht="27.9" customHeight="1">
      <c r="A5" s="1">
        <v>0</v>
      </c>
      <c r="B5" s="44" t="s">
        <v>247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</row>
    <row r="6" spans="1:19" ht="14.25" customHeight="1">
      <c r="A6" s="1">
        <v>0</v>
      </c>
      <c r="B6" s="1"/>
      <c r="C6" s="1"/>
      <c r="D6" s="1"/>
      <c r="E6" s="1"/>
      <c r="G6" s="1"/>
      <c r="H6" s="1"/>
      <c r="I6" s="1"/>
      <c r="L6" s="1"/>
      <c r="M6" s="1"/>
      <c r="N6" s="1"/>
      <c r="P6" s="1" t="s">
        <v>25</v>
      </c>
    </row>
    <row r="7" spans="1:19" ht="18" customHeight="1">
      <c r="A7" s="35">
        <v>0</v>
      </c>
      <c r="B7" s="24"/>
      <c r="C7" s="49" t="s">
        <v>26</v>
      </c>
      <c r="D7" s="49"/>
      <c r="E7" s="49"/>
      <c r="F7" s="49"/>
      <c r="G7" s="49"/>
      <c r="H7" s="49"/>
      <c r="I7" s="49"/>
      <c r="J7" s="48" t="s">
        <v>93</v>
      </c>
      <c r="K7" s="47" t="s">
        <v>27</v>
      </c>
      <c r="L7" s="47"/>
      <c r="M7" s="47" t="s">
        <v>28</v>
      </c>
      <c r="N7" s="47"/>
      <c r="O7" s="48" t="s">
        <v>94</v>
      </c>
      <c r="P7" s="48" t="s">
        <v>29</v>
      </c>
    </row>
    <row r="8" spans="1:19" ht="27.15" customHeight="1">
      <c r="A8" s="35">
        <v>0</v>
      </c>
      <c r="B8" s="24" t="s">
        <v>30</v>
      </c>
      <c r="C8" s="24" t="s">
        <v>31</v>
      </c>
      <c r="D8" s="24" t="s">
        <v>32</v>
      </c>
      <c r="E8" s="24" t="s">
        <v>33</v>
      </c>
      <c r="F8" s="36"/>
      <c r="G8" s="24" t="s">
        <v>34</v>
      </c>
      <c r="H8" s="24" t="s">
        <v>35</v>
      </c>
      <c r="I8" s="24" t="s">
        <v>36</v>
      </c>
      <c r="J8" s="48"/>
      <c r="K8" s="24"/>
      <c r="L8" s="24" t="s">
        <v>37</v>
      </c>
      <c r="M8" s="24"/>
      <c r="N8" s="24" t="s">
        <v>37</v>
      </c>
      <c r="O8" s="48"/>
      <c r="P8" s="48"/>
    </row>
    <row r="9" spans="1:19" s="33" customFormat="1" ht="33.5" customHeight="1">
      <c r="A9" s="32"/>
      <c r="B9" s="28" t="s">
        <v>227</v>
      </c>
      <c r="C9" s="28" t="s">
        <v>228</v>
      </c>
      <c r="D9" s="28" t="s">
        <v>97</v>
      </c>
      <c r="E9" s="37">
        <v>0.2</v>
      </c>
      <c r="F9" s="32"/>
      <c r="G9" s="28" t="s">
        <v>229</v>
      </c>
      <c r="H9" s="30" t="s">
        <v>230</v>
      </c>
      <c r="I9" s="28" t="s">
        <v>61</v>
      </c>
      <c r="J9" s="32" t="s">
        <v>231</v>
      </c>
      <c r="K9" s="30">
        <v>0.21340000000000001</v>
      </c>
      <c r="L9" s="30">
        <v>0.2</v>
      </c>
      <c r="M9" s="30">
        <v>0.21340000000000001</v>
      </c>
      <c r="N9" s="30">
        <v>0.1847</v>
      </c>
      <c r="O9" s="27">
        <v>0</v>
      </c>
      <c r="P9" s="32"/>
    </row>
    <row r="10" spans="1:19" s="33" customFormat="1" ht="33.5" customHeight="1">
      <c r="A10" s="32"/>
      <c r="B10" s="38" t="s">
        <v>241</v>
      </c>
      <c r="C10" s="28" t="s">
        <v>232</v>
      </c>
      <c r="D10" s="28" t="s">
        <v>97</v>
      </c>
      <c r="E10" s="37">
        <v>0.31</v>
      </c>
      <c r="F10" s="32"/>
      <c r="G10" s="28" t="s">
        <v>233</v>
      </c>
      <c r="H10" s="30" t="s">
        <v>234</v>
      </c>
      <c r="I10" s="28" t="s">
        <v>100</v>
      </c>
      <c r="J10" s="32" t="s">
        <v>239</v>
      </c>
      <c r="K10" s="30">
        <v>0.74219999999999997</v>
      </c>
      <c r="L10" s="30">
        <v>0.31</v>
      </c>
      <c r="M10" s="30">
        <v>0.55600000000000005</v>
      </c>
      <c r="N10" s="30">
        <v>0.31</v>
      </c>
      <c r="O10" s="27">
        <v>0</v>
      </c>
      <c r="P10" s="32"/>
    </row>
    <row r="11" spans="1:19" s="33" customFormat="1" ht="33.5" customHeight="1">
      <c r="A11" s="32"/>
      <c r="B11" s="28" t="s">
        <v>242</v>
      </c>
      <c r="C11" s="28" t="s">
        <v>235</v>
      </c>
      <c r="D11" s="28" t="s">
        <v>97</v>
      </c>
      <c r="E11" s="37">
        <v>1</v>
      </c>
      <c r="F11" s="32"/>
      <c r="G11" s="28" t="s">
        <v>224</v>
      </c>
      <c r="H11" s="30" t="s">
        <v>225</v>
      </c>
      <c r="I11" s="28" t="s">
        <v>117</v>
      </c>
      <c r="J11" s="32" t="s">
        <v>239</v>
      </c>
      <c r="K11" s="30">
        <v>5.7271999999999998</v>
      </c>
      <c r="L11" s="30">
        <v>1</v>
      </c>
      <c r="M11" s="30">
        <v>1.2791999999999999</v>
      </c>
      <c r="N11" s="30">
        <v>1</v>
      </c>
      <c r="O11" s="27">
        <v>0</v>
      </c>
      <c r="P11" s="32"/>
    </row>
    <row r="12" spans="1:19" s="33" customFormat="1" ht="33.5" customHeight="1">
      <c r="A12" s="32"/>
      <c r="B12" s="28" t="s">
        <v>243</v>
      </c>
      <c r="C12" s="28" t="s">
        <v>236</v>
      </c>
      <c r="D12" s="28" t="s">
        <v>147</v>
      </c>
      <c r="E12" s="37">
        <v>1.2</v>
      </c>
      <c r="F12" s="32"/>
      <c r="G12" s="28" t="s">
        <v>237</v>
      </c>
      <c r="H12" s="30" t="s">
        <v>238</v>
      </c>
      <c r="I12" s="28" t="s">
        <v>50</v>
      </c>
      <c r="J12" s="32" t="s">
        <v>240</v>
      </c>
      <c r="K12" s="30">
        <v>1.5561</v>
      </c>
      <c r="L12" s="30">
        <v>1.2</v>
      </c>
      <c r="M12" s="30">
        <v>1.3118000000000001</v>
      </c>
      <c r="N12" s="30">
        <v>0.99929999999999997</v>
      </c>
      <c r="O12" s="27">
        <v>0</v>
      </c>
      <c r="P12" s="32"/>
    </row>
    <row r="13" spans="1:19" s="29" customFormat="1" ht="33.5" customHeight="1">
      <c r="A13" s="39" t="s">
        <v>38</v>
      </c>
      <c r="B13" s="28" t="s">
        <v>95</v>
      </c>
      <c r="C13" s="28" t="s">
        <v>96</v>
      </c>
      <c r="D13" s="28" t="s">
        <v>97</v>
      </c>
      <c r="E13" s="37">
        <v>0.12</v>
      </c>
      <c r="F13" s="39"/>
      <c r="G13" s="28" t="s">
        <v>98</v>
      </c>
      <c r="H13" s="30" t="s">
        <v>99</v>
      </c>
      <c r="I13" s="28" t="s">
        <v>100</v>
      </c>
      <c r="J13" s="32" t="s">
        <v>239</v>
      </c>
      <c r="K13" s="27">
        <v>0.79090000000000005</v>
      </c>
      <c r="L13" s="27">
        <v>0.12</v>
      </c>
      <c r="M13" s="27">
        <v>0.60750000000000004</v>
      </c>
      <c r="N13" s="27">
        <v>0.10253094</v>
      </c>
      <c r="O13" s="27">
        <v>0</v>
      </c>
      <c r="P13" s="28"/>
      <c r="Q13" s="25"/>
      <c r="R13" s="25" t="s">
        <v>101</v>
      </c>
      <c r="S13" s="25" t="s">
        <v>102</v>
      </c>
    </row>
    <row r="14" spans="1:19" s="29" customFormat="1" ht="33.5" customHeight="1">
      <c r="A14" s="39" t="s">
        <v>38</v>
      </c>
      <c r="B14" s="28" t="s">
        <v>103</v>
      </c>
      <c r="C14" s="28" t="s">
        <v>104</v>
      </c>
      <c r="D14" s="28" t="s">
        <v>97</v>
      </c>
      <c r="E14" s="37">
        <v>0.17</v>
      </c>
      <c r="F14" s="39"/>
      <c r="G14" s="28" t="s">
        <v>105</v>
      </c>
      <c r="H14" s="30" t="s">
        <v>106</v>
      </c>
      <c r="I14" s="28" t="s">
        <v>50</v>
      </c>
      <c r="J14" s="32" t="s">
        <v>231</v>
      </c>
      <c r="K14" s="27">
        <v>0.26450000000000001</v>
      </c>
      <c r="L14" s="27">
        <v>0.17</v>
      </c>
      <c r="M14" s="27">
        <v>0.17510000000000001</v>
      </c>
      <c r="N14" s="27">
        <v>0.1653</v>
      </c>
      <c r="O14" s="27">
        <v>0</v>
      </c>
      <c r="P14" s="28"/>
      <c r="Q14" s="25"/>
      <c r="R14" s="25" t="s">
        <v>107</v>
      </c>
      <c r="S14" s="25" t="s">
        <v>108</v>
      </c>
    </row>
    <row r="15" spans="1:19" s="29" customFormat="1" ht="33.5" customHeight="1">
      <c r="A15" s="39" t="s">
        <v>38</v>
      </c>
      <c r="B15" s="28" t="s">
        <v>109</v>
      </c>
      <c r="C15" s="28" t="s">
        <v>110</v>
      </c>
      <c r="D15" s="28" t="s">
        <v>97</v>
      </c>
      <c r="E15" s="37">
        <v>0.2</v>
      </c>
      <c r="F15" s="39"/>
      <c r="G15" s="28" t="s">
        <v>84</v>
      </c>
      <c r="H15" s="30" t="s">
        <v>111</v>
      </c>
      <c r="I15" s="28" t="s">
        <v>61</v>
      </c>
      <c r="J15" s="32" t="s">
        <v>244</v>
      </c>
      <c r="K15" s="27">
        <v>4.9108000000000001</v>
      </c>
      <c r="L15" s="27">
        <v>0.2</v>
      </c>
      <c r="M15" s="27">
        <v>2.54</v>
      </c>
      <c r="N15" s="40">
        <v>0.1938</v>
      </c>
      <c r="O15" s="27">
        <v>0</v>
      </c>
      <c r="P15" s="28"/>
      <c r="Q15" s="25"/>
      <c r="R15" s="25" t="s">
        <v>112</v>
      </c>
      <c r="S15" s="25" t="s">
        <v>113</v>
      </c>
    </row>
    <row r="16" spans="1:19" s="29" customFormat="1" ht="33.5" customHeight="1">
      <c r="A16" s="39" t="s">
        <v>38</v>
      </c>
      <c r="B16" s="28" t="s">
        <v>114</v>
      </c>
      <c r="C16" s="28" t="s">
        <v>115</v>
      </c>
      <c r="D16" s="28" t="s">
        <v>97</v>
      </c>
      <c r="E16" s="37">
        <v>0.2</v>
      </c>
      <c r="F16" s="39"/>
      <c r="G16" s="28" t="s">
        <v>75</v>
      </c>
      <c r="H16" s="30" t="s">
        <v>116</v>
      </c>
      <c r="I16" s="28" t="s">
        <v>117</v>
      </c>
      <c r="J16" s="32" t="s">
        <v>244</v>
      </c>
      <c r="K16" s="27">
        <v>3.3683999999999998</v>
      </c>
      <c r="L16" s="27">
        <v>0.2</v>
      </c>
      <c r="M16" s="27">
        <v>0.98209999999999997</v>
      </c>
      <c r="N16" s="27">
        <v>0.19020000000000001</v>
      </c>
      <c r="O16" s="27">
        <v>0</v>
      </c>
      <c r="P16" s="28"/>
      <c r="Q16" s="25"/>
      <c r="R16" s="25" t="s">
        <v>118</v>
      </c>
      <c r="S16" s="25" t="s">
        <v>119</v>
      </c>
    </row>
    <row r="17" spans="1:19" s="29" customFormat="1" ht="33.5" customHeight="1">
      <c r="A17" s="39" t="s">
        <v>38</v>
      </c>
      <c r="B17" s="28" t="s">
        <v>120</v>
      </c>
      <c r="C17" s="28" t="s">
        <v>121</v>
      </c>
      <c r="D17" s="28" t="s">
        <v>97</v>
      </c>
      <c r="E17" s="37">
        <v>0.3</v>
      </c>
      <c r="F17" s="39"/>
      <c r="G17" s="28" t="s">
        <v>84</v>
      </c>
      <c r="H17" s="30" t="s">
        <v>122</v>
      </c>
      <c r="I17" s="28" t="s">
        <v>117</v>
      </c>
      <c r="J17" s="32" t="s">
        <v>244</v>
      </c>
      <c r="K17" s="27">
        <v>3.3683999999999998</v>
      </c>
      <c r="L17" s="27">
        <v>0.3</v>
      </c>
      <c r="M17" s="27">
        <v>0.98209999999999997</v>
      </c>
      <c r="N17" s="40"/>
      <c r="O17" s="27">
        <v>0</v>
      </c>
      <c r="P17" s="28"/>
      <c r="Q17" s="25"/>
      <c r="R17" s="25" t="s">
        <v>123</v>
      </c>
      <c r="S17" s="25" t="s">
        <v>119</v>
      </c>
    </row>
    <row r="18" spans="1:19" s="29" customFormat="1" ht="33.5" customHeight="1">
      <c r="A18" s="39" t="s">
        <v>38</v>
      </c>
      <c r="B18" s="28" t="s">
        <v>124</v>
      </c>
      <c r="C18" s="28" t="s">
        <v>125</v>
      </c>
      <c r="D18" s="28" t="s">
        <v>97</v>
      </c>
      <c r="E18" s="37">
        <v>0.34</v>
      </c>
      <c r="F18" s="39"/>
      <c r="G18" s="28" t="s">
        <v>105</v>
      </c>
      <c r="H18" s="30" t="s">
        <v>126</v>
      </c>
      <c r="I18" s="28" t="s">
        <v>61</v>
      </c>
      <c r="J18" s="32" t="s">
        <v>245</v>
      </c>
      <c r="K18" s="27">
        <v>0.55000000000000004</v>
      </c>
      <c r="L18" s="27">
        <v>0.34</v>
      </c>
      <c r="M18" s="27">
        <v>0.18779999999999999</v>
      </c>
      <c r="N18" s="27">
        <v>0.1056</v>
      </c>
      <c r="O18" s="27">
        <v>0</v>
      </c>
      <c r="P18" s="28"/>
      <c r="Q18" s="25"/>
      <c r="R18" s="25" t="s">
        <v>127</v>
      </c>
      <c r="S18" s="25" t="s">
        <v>113</v>
      </c>
    </row>
    <row r="19" spans="1:19" s="29" customFormat="1" ht="33.5" customHeight="1">
      <c r="A19" s="39" t="s">
        <v>38</v>
      </c>
      <c r="B19" s="28" t="s">
        <v>128</v>
      </c>
      <c r="C19" s="28" t="s">
        <v>129</v>
      </c>
      <c r="D19" s="28" t="s">
        <v>97</v>
      </c>
      <c r="E19" s="37">
        <v>0.4</v>
      </c>
      <c r="F19" s="39"/>
      <c r="G19" s="28" t="s">
        <v>130</v>
      </c>
      <c r="H19" s="30" t="s">
        <v>131</v>
      </c>
      <c r="I19" s="28" t="s">
        <v>117</v>
      </c>
      <c r="J19" s="32" t="s">
        <v>246</v>
      </c>
      <c r="K19" s="27">
        <v>0.99809999999999999</v>
      </c>
      <c r="L19" s="27">
        <v>0.4</v>
      </c>
      <c r="M19" s="27">
        <v>0.33700000000000002</v>
      </c>
      <c r="N19" s="27">
        <v>0.32</v>
      </c>
      <c r="O19" s="27">
        <v>0</v>
      </c>
      <c r="P19" s="28"/>
      <c r="Q19" s="25"/>
      <c r="R19" s="25" t="s">
        <v>132</v>
      </c>
      <c r="S19" s="25" t="s">
        <v>119</v>
      </c>
    </row>
    <row r="20" spans="1:19" s="29" customFormat="1" ht="33.5" customHeight="1">
      <c r="A20" s="39" t="s">
        <v>38</v>
      </c>
      <c r="B20" s="28" t="s">
        <v>133</v>
      </c>
      <c r="C20" s="28" t="s">
        <v>134</v>
      </c>
      <c r="D20" s="28" t="s">
        <v>97</v>
      </c>
      <c r="E20" s="37">
        <v>0.5</v>
      </c>
      <c r="F20" s="39"/>
      <c r="G20" s="28" t="s">
        <v>135</v>
      </c>
      <c r="H20" s="30" t="s">
        <v>126</v>
      </c>
      <c r="I20" s="28" t="s">
        <v>117</v>
      </c>
      <c r="J20" s="32" t="s">
        <v>244</v>
      </c>
      <c r="K20" s="27">
        <v>3.3683999999999998</v>
      </c>
      <c r="L20" s="27">
        <v>0.5</v>
      </c>
      <c r="M20" s="27">
        <v>0.98209999999999997</v>
      </c>
      <c r="N20" s="40">
        <v>0.5</v>
      </c>
      <c r="O20" s="27">
        <v>0</v>
      </c>
      <c r="P20" s="28"/>
      <c r="Q20" s="25"/>
      <c r="R20" s="25" t="s">
        <v>136</v>
      </c>
      <c r="S20" s="25" t="s">
        <v>119</v>
      </c>
    </row>
    <row r="21" spans="1:19" s="29" customFormat="1" ht="33.5" customHeight="1">
      <c r="A21" s="39" t="s">
        <v>38</v>
      </c>
      <c r="B21" s="28" t="s">
        <v>137</v>
      </c>
      <c r="C21" s="28" t="s">
        <v>138</v>
      </c>
      <c r="D21" s="28" t="s">
        <v>97</v>
      </c>
      <c r="E21" s="37">
        <v>0.74</v>
      </c>
      <c r="F21" s="39"/>
      <c r="G21" s="28" t="s">
        <v>105</v>
      </c>
      <c r="H21" s="30" t="s">
        <v>139</v>
      </c>
      <c r="I21" s="28" t="s">
        <v>117</v>
      </c>
      <c r="J21" s="32" t="s">
        <v>244</v>
      </c>
      <c r="K21" s="27">
        <v>4.9108000000000001</v>
      </c>
      <c r="L21" s="27">
        <v>0.74</v>
      </c>
      <c r="M21" s="27">
        <v>2.54</v>
      </c>
      <c r="N21" s="27">
        <v>0.74</v>
      </c>
      <c r="O21" s="27">
        <v>0</v>
      </c>
      <c r="P21" s="28"/>
      <c r="Q21" s="25"/>
      <c r="R21" s="25" t="s">
        <v>140</v>
      </c>
      <c r="S21" s="25" t="s">
        <v>119</v>
      </c>
    </row>
    <row r="22" spans="1:19" s="29" customFormat="1" ht="33.5" customHeight="1">
      <c r="A22" s="39" t="s">
        <v>38</v>
      </c>
      <c r="B22" s="28" t="s">
        <v>141</v>
      </c>
      <c r="C22" s="28" t="s">
        <v>142</v>
      </c>
      <c r="D22" s="28" t="s">
        <v>97</v>
      </c>
      <c r="E22" s="37">
        <v>1</v>
      </c>
      <c r="F22" s="39"/>
      <c r="G22" s="28" t="s">
        <v>130</v>
      </c>
      <c r="H22" s="30" t="s">
        <v>143</v>
      </c>
      <c r="I22" s="28" t="s">
        <v>61</v>
      </c>
      <c r="J22" s="32" t="s">
        <v>244</v>
      </c>
      <c r="K22" s="27">
        <v>4.9108000000000001</v>
      </c>
      <c r="L22" s="27">
        <v>1</v>
      </c>
      <c r="M22" s="27">
        <v>2.54</v>
      </c>
      <c r="N22" s="27">
        <v>1</v>
      </c>
      <c r="O22" s="27">
        <v>0</v>
      </c>
      <c r="P22" s="28"/>
      <c r="Q22" s="25"/>
      <c r="R22" s="25" t="s">
        <v>144</v>
      </c>
      <c r="S22" s="25" t="s">
        <v>113</v>
      </c>
    </row>
    <row r="23" spans="1:19" s="29" customFormat="1" ht="33.5" customHeight="1">
      <c r="A23" s="39" t="s">
        <v>38</v>
      </c>
      <c r="B23" s="28" t="s">
        <v>145</v>
      </c>
      <c r="C23" s="28" t="s">
        <v>146</v>
      </c>
      <c r="D23" s="28" t="s">
        <v>147</v>
      </c>
      <c r="E23" s="37">
        <v>1.35</v>
      </c>
      <c r="F23" s="39"/>
      <c r="G23" s="28" t="s">
        <v>98</v>
      </c>
      <c r="H23" s="30" t="s">
        <v>99</v>
      </c>
      <c r="I23" s="28" t="s">
        <v>100</v>
      </c>
      <c r="J23" s="32" t="s">
        <v>240</v>
      </c>
      <c r="K23" s="27">
        <v>1.8193999999999999</v>
      </c>
      <c r="L23" s="27">
        <v>1.35</v>
      </c>
      <c r="M23" s="27">
        <v>1.3234999999999999</v>
      </c>
      <c r="N23" s="27">
        <v>1.0694999999999999</v>
      </c>
      <c r="O23" s="27">
        <v>0</v>
      </c>
      <c r="P23" s="28"/>
      <c r="Q23" s="25"/>
      <c r="R23" s="25" t="s">
        <v>148</v>
      </c>
      <c r="S23" s="25" t="s">
        <v>102</v>
      </c>
    </row>
    <row r="24" spans="1:19" s="29" customFormat="1" ht="33.5" customHeight="1">
      <c r="A24" s="39" t="s">
        <v>38</v>
      </c>
      <c r="B24" s="28" t="s">
        <v>149</v>
      </c>
      <c r="C24" s="28" t="s">
        <v>150</v>
      </c>
      <c r="D24" s="28" t="s">
        <v>97</v>
      </c>
      <c r="E24" s="37">
        <v>2.17</v>
      </c>
      <c r="F24" s="39"/>
      <c r="G24" s="28" t="s">
        <v>151</v>
      </c>
      <c r="H24" s="30" t="s">
        <v>152</v>
      </c>
      <c r="I24" s="28" t="s">
        <v>117</v>
      </c>
      <c r="J24" s="32" t="s">
        <v>244</v>
      </c>
      <c r="K24" s="27">
        <v>11.2912</v>
      </c>
      <c r="L24" s="27">
        <v>2.17</v>
      </c>
      <c r="M24" s="27">
        <v>1.3682000000000001</v>
      </c>
      <c r="N24" s="27">
        <v>1.2904</v>
      </c>
      <c r="O24" s="27">
        <v>0</v>
      </c>
      <c r="P24" s="28"/>
      <c r="Q24" s="25"/>
      <c r="R24" s="25" t="s">
        <v>153</v>
      </c>
      <c r="S24" s="25" t="s">
        <v>119</v>
      </c>
    </row>
    <row r="25" spans="1:19" s="29" customFormat="1" ht="33.5" customHeight="1">
      <c r="A25" s="39" t="s">
        <v>38</v>
      </c>
      <c r="B25" s="28" t="s">
        <v>154</v>
      </c>
      <c r="C25" s="28" t="s">
        <v>155</v>
      </c>
      <c r="D25" s="28" t="s">
        <v>97</v>
      </c>
      <c r="E25" s="37">
        <v>2.2000000000000002</v>
      </c>
      <c r="F25" s="39"/>
      <c r="G25" s="28" t="s">
        <v>156</v>
      </c>
      <c r="H25" s="30" t="s">
        <v>157</v>
      </c>
      <c r="I25" s="28" t="s">
        <v>117</v>
      </c>
      <c r="J25" s="32" t="s">
        <v>244</v>
      </c>
      <c r="K25" s="27">
        <v>10.8506</v>
      </c>
      <c r="L25" s="27">
        <v>2.2000000000000002</v>
      </c>
      <c r="M25" s="27">
        <v>2.8443000000000001</v>
      </c>
      <c r="N25" s="27">
        <v>2.121</v>
      </c>
      <c r="O25" s="27">
        <v>0</v>
      </c>
      <c r="P25" s="28"/>
      <c r="Q25" s="25"/>
      <c r="R25" s="25" t="s">
        <v>158</v>
      </c>
      <c r="S25" s="25" t="s">
        <v>119</v>
      </c>
    </row>
    <row r="26" spans="1:19" ht="14.25" customHeight="1">
      <c r="A26" s="23"/>
      <c r="B26" s="43" t="s">
        <v>159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23"/>
      <c r="N26" s="23"/>
      <c r="O26" s="23"/>
      <c r="P26" s="23"/>
    </row>
  </sheetData>
  <autoFilter ref="A7:S7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10" showButton="0"/>
    <filterColumn colId="12" showButton="0"/>
  </autoFilter>
  <mergeCells count="8">
    <mergeCell ref="B26:L26"/>
    <mergeCell ref="B5:P5"/>
    <mergeCell ref="C7:I7"/>
    <mergeCell ref="J7:J8"/>
    <mergeCell ref="K7:L7"/>
    <mergeCell ref="M7:N7"/>
    <mergeCell ref="O7:O8"/>
    <mergeCell ref="P7:P8"/>
  </mergeCells>
  <phoneticPr fontId="5" type="noConversion"/>
  <dataValidations count="1">
    <dataValidation type="list" allowBlank="1" showInputMessage="1" showErrorMessage="1" sqref="J9:J25">
      <formula1>[1]资产类型!$C$2:$C$51</formula1>
    </dataValidation>
  </dataValidations>
  <pageMargins left="0.75" right="0.75" top="0.26899999380111694" bottom="0.26899999380111694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topLeftCell="C1" workbookViewId="0">
      <pane ySplit="8" topLeftCell="A9" activePane="bottomLeft" state="frozen"/>
      <selection pane="bottomLeft" activeCell="G9" sqref="G9"/>
    </sheetView>
  </sheetViews>
  <sheetFormatPr defaultColWidth="10.1796875" defaultRowHeight="14"/>
  <cols>
    <col min="1" max="1" width="9" hidden="1"/>
    <col min="2" max="2" width="13.54296875" customWidth="1"/>
    <col min="3" max="3" width="38.6328125" customWidth="1"/>
    <col min="4" max="4" width="23.1796875" customWidth="1"/>
    <col min="5" max="5" width="9" hidden="1"/>
    <col min="6" max="6" width="29.453125" customWidth="1"/>
    <col min="7" max="7" width="22.90625" customWidth="1"/>
    <col min="8" max="9" width="9" hidden="1"/>
    <col min="10" max="10" width="9.7265625" customWidth="1"/>
  </cols>
  <sheetData>
    <row r="1" spans="1:9" ht="24" hidden="1">
      <c r="A1" s="1">
        <v>0</v>
      </c>
      <c r="B1" s="1" t="s">
        <v>160</v>
      </c>
      <c r="C1" s="1" t="s">
        <v>161</v>
      </c>
    </row>
    <row r="2" spans="1:9" ht="24" hidden="1">
      <c r="A2" s="1">
        <v>0</v>
      </c>
      <c r="B2" s="1" t="s">
        <v>3</v>
      </c>
      <c r="C2" s="1" t="s">
        <v>4</v>
      </c>
      <c r="D2" s="1" t="s">
        <v>5</v>
      </c>
      <c r="F2" s="1" t="s">
        <v>162</v>
      </c>
      <c r="G2" s="1" t="s">
        <v>163</v>
      </c>
      <c r="H2" s="1" t="s">
        <v>8</v>
      </c>
    </row>
    <row r="3" spans="1:9" hidden="1">
      <c r="A3" s="1">
        <v>0</v>
      </c>
      <c r="C3" s="1" t="s">
        <v>9</v>
      </c>
      <c r="D3" s="1" t="s">
        <v>164</v>
      </c>
      <c r="E3" s="1" t="s">
        <v>22</v>
      </c>
      <c r="F3" s="1" t="s">
        <v>165</v>
      </c>
      <c r="G3" s="1" t="s">
        <v>166</v>
      </c>
      <c r="H3" s="1" t="s">
        <v>167</v>
      </c>
      <c r="I3" s="1" t="s">
        <v>167</v>
      </c>
    </row>
    <row r="4" spans="1:9" ht="14.25" customHeight="1">
      <c r="A4" s="1">
        <v>0</v>
      </c>
      <c r="B4" s="1" t="s">
        <v>168</v>
      </c>
    </row>
    <row r="5" spans="1:9" ht="27.9" customHeight="1">
      <c r="A5" s="1">
        <v>0</v>
      </c>
      <c r="B5" s="44" t="s">
        <v>251</v>
      </c>
      <c r="C5" s="44"/>
      <c r="D5" s="44"/>
      <c r="E5" s="44"/>
      <c r="F5" s="44"/>
      <c r="G5" s="44"/>
    </row>
    <row r="6" spans="1:9" ht="14.25" customHeight="1">
      <c r="A6" s="1">
        <v>0</v>
      </c>
      <c r="G6" s="7" t="s">
        <v>25</v>
      </c>
    </row>
    <row r="7" spans="1:9" ht="19.899999999999999" customHeight="1">
      <c r="A7" s="1">
        <v>0</v>
      </c>
      <c r="B7" s="50" t="s">
        <v>169</v>
      </c>
      <c r="C7" s="51" t="s">
        <v>252</v>
      </c>
      <c r="D7" s="51"/>
      <c r="F7" s="52" t="s">
        <v>253</v>
      </c>
      <c r="G7" s="52"/>
    </row>
    <row r="8" spans="1:9" ht="19.899999999999999" customHeight="1">
      <c r="A8" s="1">
        <v>0</v>
      </c>
      <c r="B8" s="50"/>
      <c r="C8" s="5" t="s">
        <v>30</v>
      </c>
      <c r="D8" s="5" t="s">
        <v>170</v>
      </c>
      <c r="F8" s="5" t="s">
        <v>171</v>
      </c>
      <c r="G8" s="8" t="s">
        <v>170</v>
      </c>
    </row>
    <row r="9" spans="1:9" ht="17.25" customHeight="1">
      <c r="A9" s="1">
        <v>0</v>
      </c>
      <c r="B9" s="9" t="s">
        <v>172</v>
      </c>
      <c r="C9" s="10"/>
      <c r="D9" s="6">
        <v>15.25</v>
      </c>
      <c r="F9" s="10"/>
      <c r="G9" s="11">
        <v>13.67</v>
      </c>
    </row>
    <row r="10" spans="1:9" ht="17.25" customHeight="1">
      <c r="A10" s="1"/>
      <c r="B10" s="12">
        <v>1</v>
      </c>
      <c r="C10" s="41" t="s">
        <v>214</v>
      </c>
      <c r="D10" s="14">
        <v>1.53</v>
      </c>
      <c r="F10" s="13" t="s">
        <v>174</v>
      </c>
      <c r="G10" s="15">
        <v>1.37</v>
      </c>
    </row>
    <row r="11" spans="1:9" ht="17.25" customHeight="1">
      <c r="A11" s="1"/>
      <c r="B11" s="12">
        <v>2</v>
      </c>
      <c r="C11" s="41" t="s">
        <v>219</v>
      </c>
      <c r="D11" s="14">
        <v>1.9</v>
      </c>
      <c r="F11" s="13" t="s">
        <v>177</v>
      </c>
      <c r="G11" s="15">
        <v>0.13</v>
      </c>
    </row>
    <row r="12" spans="1:9" ht="17.25" customHeight="1">
      <c r="A12" s="1"/>
      <c r="B12" s="12">
        <v>3</v>
      </c>
      <c r="C12" s="41" t="s">
        <v>222</v>
      </c>
      <c r="D12" s="14">
        <v>2.1</v>
      </c>
      <c r="F12" s="13" t="s">
        <v>180</v>
      </c>
      <c r="G12" s="15">
        <v>0.45</v>
      </c>
    </row>
    <row r="13" spans="1:9" ht="17.25" customHeight="1">
      <c r="A13" s="1" t="s">
        <v>38</v>
      </c>
      <c r="B13" s="12">
        <v>4</v>
      </c>
      <c r="C13" s="13" t="s">
        <v>47</v>
      </c>
      <c r="D13" s="14">
        <v>1.47</v>
      </c>
      <c r="E13" s="1" t="s">
        <v>173</v>
      </c>
      <c r="F13" s="13" t="s">
        <v>183</v>
      </c>
      <c r="G13" s="15">
        <v>2.96</v>
      </c>
      <c r="H13" s="1" t="s">
        <v>175</v>
      </c>
      <c r="I13" s="1" t="s">
        <v>175</v>
      </c>
    </row>
    <row r="14" spans="1:9" ht="17.25" customHeight="1">
      <c r="A14" s="1" t="s">
        <v>38</v>
      </c>
      <c r="B14" s="12">
        <v>5</v>
      </c>
      <c r="C14" s="13" t="s">
        <v>73</v>
      </c>
      <c r="D14" s="14">
        <v>0.72</v>
      </c>
      <c r="E14" s="1" t="s">
        <v>176</v>
      </c>
      <c r="F14" s="13" t="s">
        <v>186</v>
      </c>
      <c r="G14" s="15">
        <v>3.56</v>
      </c>
      <c r="H14" s="1" t="s">
        <v>178</v>
      </c>
      <c r="I14" s="1" t="s">
        <v>178</v>
      </c>
    </row>
    <row r="15" spans="1:9" ht="17.25" customHeight="1">
      <c r="A15" s="1" t="s">
        <v>38</v>
      </c>
      <c r="B15" s="12">
        <v>6</v>
      </c>
      <c r="C15" s="13" t="s">
        <v>78</v>
      </c>
      <c r="D15" s="14">
        <v>0.32</v>
      </c>
      <c r="E15" s="1" t="s">
        <v>179</v>
      </c>
      <c r="F15" s="13" t="s">
        <v>189</v>
      </c>
      <c r="G15" s="15">
        <v>5.2</v>
      </c>
      <c r="H15" s="1" t="s">
        <v>181</v>
      </c>
      <c r="I15" s="1" t="s">
        <v>181</v>
      </c>
    </row>
    <row r="16" spans="1:9" ht="17.25" customHeight="1">
      <c r="A16" s="1" t="s">
        <v>38</v>
      </c>
      <c r="B16" s="12">
        <v>7</v>
      </c>
      <c r="C16" s="13" t="s">
        <v>58</v>
      </c>
      <c r="D16" s="14">
        <v>0.36</v>
      </c>
      <c r="E16" s="1" t="s">
        <v>182</v>
      </c>
      <c r="F16" s="13"/>
      <c r="G16" s="15"/>
      <c r="H16" s="1" t="s">
        <v>184</v>
      </c>
      <c r="I16" s="1" t="s">
        <v>184</v>
      </c>
    </row>
    <row r="17" spans="1:9" ht="17.25" customHeight="1">
      <c r="A17" s="1" t="s">
        <v>38</v>
      </c>
      <c r="B17" s="12">
        <v>8</v>
      </c>
      <c r="C17" s="13" t="s">
        <v>63</v>
      </c>
      <c r="D17" s="14">
        <v>1.53</v>
      </c>
      <c r="E17" s="1" t="s">
        <v>185</v>
      </c>
      <c r="F17" s="13"/>
      <c r="G17" s="15"/>
      <c r="H17" s="1" t="s">
        <v>187</v>
      </c>
      <c r="I17" s="1" t="s">
        <v>187</v>
      </c>
    </row>
    <row r="18" spans="1:9" ht="17.25" customHeight="1">
      <c r="A18" s="1" t="s">
        <v>38</v>
      </c>
      <c r="B18" s="12">
        <v>9</v>
      </c>
      <c r="C18" s="13" t="s">
        <v>39</v>
      </c>
      <c r="D18" s="14">
        <v>3.43</v>
      </c>
      <c r="E18" s="1" t="s">
        <v>188</v>
      </c>
      <c r="F18" s="13"/>
      <c r="G18" s="15"/>
      <c r="H18" s="1" t="s">
        <v>190</v>
      </c>
      <c r="I18" s="1" t="s">
        <v>190</v>
      </c>
    </row>
    <row r="19" spans="1:9" ht="17.25" customHeight="1">
      <c r="A19" s="1" t="s">
        <v>38</v>
      </c>
      <c r="B19" s="12">
        <v>10</v>
      </c>
      <c r="C19" s="13" t="s">
        <v>82</v>
      </c>
      <c r="D19" s="14">
        <v>0.4</v>
      </c>
      <c r="E19" s="1" t="s">
        <v>191</v>
      </c>
      <c r="F19" s="13"/>
      <c r="G19" s="15"/>
      <c r="H19" s="1"/>
      <c r="I19" s="1"/>
    </row>
    <row r="20" spans="1:9" ht="17.25" customHeight="1">
      <c r="A20" s="1" t="s">
        <v>38</v>
      </c>
      <c r="B20" s="12">
        <v>11</v>
      </c>
      <c r="C20" s="13" t="s">
        <v>52</v>
      </c>
      <c r="D20" s="14">
        <v>0.84</v>
      </c>
      <c r="E20" s="1" t="s">
        <v>192</v>
      </c>
      <c r="F20" s="13"/>
      <c r="G20" s="15"/>
      <c r="H20" s="1"/>
      <c r="I20" s="1"/>
    </row>
    <row r="21" spans="1:9" ht="17.25" customHeight="1">
      <c r="A21" s="1" t="s">
        <v>38</v>
      </c>
      <c r="B21" s="12">
        <v>12</v>
      </c>
      <c r="C21" s="13" t="s">
        <v>69</v>
      </c>
      <c r="D21" s="14">
        <v>0.65</v>
      </c>
      <c r="E21" s="1" t="s">
        <v>193</v>
      </c>
      <c r="F21" s="13"/>
      <c r="G21" s="15"/>
      <c r="H21" s="1"/>
      <c r="I21" s="1"/>
    </row>
  </sheetData>
  <mergeCells count="4">
    <mergeCell ref="B5:G5"/>
    <mergeCell ref="B7:B8"/>
    <mergeCell ref="C7:D7"/>
    <mergeCell ref="F7:G7"/>
  </mergeCells>
  <phoneticPr fontId="5" type="noConversion"/>
  <pageMargins left="0.75" right="0.75" top="0.26899999380111694" bottom="0.26899999380111694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"/>
  <sheetViews>
    <sheetView topLeftCell="B4" workbookViewId="0">
      <selection activeCell="C8" sqref="C8"/>
    </sheetView>
  </sheetViews>
  <sheetFormatPr defaultColWidth="10.1796875" defaultRowHeight="14"/>
  <cols>
    <col min="1" max="1" width="9" hidden="1"/>
    <col min="2" max="2" width="17.54296875" customWidth="1"/>
    <col min="3" max="3" width="38.6328125" customWidth="1"/>
    <col min="4" max="4" width="23.1796875" customWidth="1"/>
    <col min="5" max="5" width="9" hidden="1"/>
    <col min="6" max="6" width="27.81640625" customWidth="1"/>
    <col min="7" max="7" width="21.54296875" customWidth="1"/>
    <col min="8" max="8" width="9" hidden="1"/>
    <col min="9" max="9" width="9.7265625" customWidth="1"/>
  </cols>
  <sheetData>
    <row r="1" spans="1:8" ht="24" hidden="1">
      <c r="A1" s="1">
        <v>0</v>
      </c>
      <c r="B1" s="1" t="s">
        <v>160</v>
      </c>
      <c r="C1" s="1" t="s">
        <v>194</v>
      </c>
    </row>
    <row r="2" spans="1:8" hidden="1">
      <c r="A2" s="1">
        <v>0</v>
      </c>
      <c r="B2" s="1" t="s">
        <v>3</v>
      </c>
      <c r="C2" s="1" t="s">
        <v>4</v>
      </c>
      <c r="D2" s="1" t="s">
        <v>5</v>
      </c>
      <c r="F2" s="1" t="s">
        <v>162</v>
      </c>
      <c r="G2" s="1" t="s">
        <v>163</v>
      </c>
      <c r="H2" s="1" t="s">
        <v>90</v>
      </c>
    </row>
    <row r="3" spans="1:8" hidden="1">
      <c r="A3" s="1">
        <v>0</v>
      </c>
      <c r="C3" s="1" t="s">
        <v>9</v>
      </c>
      <c r="D3" s="1" t="s">
        <v>164</v>
      </c>
      <c r="E3" s="1" t="s">
        <v>22</v>
      </c>
      <c r="F3" s="1" t="s">
        <v>165</v>
      </c>
      <c r="G3" s="1" t="s">
        <v>166</v>
      </c>
      <c r="H3" s="1" t="s">
        <v>167</v>
      </c>
    </row>
    <row r="4" spans="1:8" ht="14.25" customHeight="1">
      <c r="A4" s="1">
        <v>0</v>
      </c>
      <c r="B4" s="1" t="s">
        <v>168</v>
      </c>
    </row>
    <row r="5" spans="1:8" ht="27.9" customHeight="1">
      <c r="A5" s="1">
        <v>0</v>
      </c>
      <c r="B5" s="44" t="s">
        <v>250</v>
      </c>
      <c r="C5" s="44"/>
      <c r="D5" s="44"/>
      <c r="E5" s="44"/>
      <c r="F5" s="44"/>
      <c r="G5" s="44"/>
    </row>
    <row r="6" spans="1:8" ht="14.25" customHeight="1">
      <c r="A6" s="1">
        <v>0</v>
      </c>
      <c r="G6" s="7" t="s">
        <v>25</v>
      </c>
    </row>
    <row r="7" spans="1:8" ht="19.899999999999999" customHeight="1">
      <c r="A7" s="1">
        <v>0</v>
      </c>
      <c r="B7" s="50" t="s">
        <v>169</v>
      </c>
      <c r="C7" s="51" t="s">
        <v>248</v>
      </c>
      <c r="D7" s="51"/>
      <c r="F7" s="52" t="s">
        <v>249</v>
      </c>
      <c r="G7" s="52"/>
    </row>
    <row r="8" spans="1:8" ht="19.899999999999999" customHeight="1">
      <c r="A8" s="1">
        <v>0</v>
      </c>
      <c r="B8" s="50"/>
      <c r="C8" s="5" t="s">
        <v>30</v>
      </c>
      <c r="D8" s="5" t="s">
        <v>170</v>
      </c>
      <c r="F8" s="5" t="s">
        <v>171</v>
      </c>
      <c r="G8" s="8" t="s">
        <v>170</v>
      </c>
    </row>
    <row r="9" spans="1:8" ht="17.25" customHeight="1">
      <c r="A9" s="1">
        <v>0</v>
      </c>
      <c r="B9" s="9" t="s">
        <v>172</v>
      </c>
      <c r="C9" s="10"/>
      <c r="D9" s="6">
        <f>SUM(D10:D26)</f>
        <v>12.400000000000002</v>
      </c>
      <c r="E9" s="1"/>
      <c r="F9" s="10"/>
      <c r="G9" s="11">
        <v>10.29</v>
      </c>
      <c r="H9" s="1"/>
    </row>
    <row r="10" spans="1:8" ht="31" customHeight="1">
      <c r="A10" s="1" t="s">
        <v>38</v>
      </c>
      <c r="B10" s="16">
        <v>1</v>
      </c>
      <c r="C10" s="28" t="s">
        <v>227</v>
      </c>
      <c r="D10" s="37">
        <v>0.2</v>
      </c>
      <c r="E10" s="13" t="s">
        <v>195</v>
      </c>
      <c r="F10" s="13" t="s">
        <v>183</v>
      </c>
      <c r="G10" s="15">
        <v>2.0699999999999998</v>
      </c>
      <c r="H10" s="1" t="s">
        <v>175</v>
      </c>
    </row>
    <row r="11" spans="1:8" ht="31" customHeight="1">
      <c r="A11" s="1" t="s">
        <v>38</v>
      </c>
      <c r="B11" s="16">
        <v>2</v>
      </c>
      <c r="C11" s="38" t="s">
        <v>241</v>
      </c>
      <c r="D11" s="37">
        <v>0.31</v>
      </c>
      <c r="E11" s="13" t="s">
        <v>196</v>
      </c>
      <c r="F11" s="13" t="s">
        <v>198</v>
      </c>
      <c r="G11" s="15">
        <v>8.2200000000000006</v>
      </c>
      <c r="H11" s="1" t="s">
        <v>184</v>
      </c>
    </row>
    <row r="12" spans="1:8" ht="31" customHeight="1">
      <c r="A12" s="1" t="s">
        <v>38</v>
      </c>
      <c r="B12" s="16">
        <v>3</v>
      </c>
      <c r="C12" s="28" t="s">
        <v>242</v>
      </c>
      <c r="D12" s="37">
        <v>1</v>
      </c>
      <c r="E12" s="13" t="s">
        <v>197</v>
      </c>
      <c r="F12" s="13"/>
      <c r="G12" s="15"/>
      <c r="H12" s="1" t="s">
        <v>199</v>
      </c>
    </row>
    <row r="13" spans="1:8" ht="31" customHeight="1">
      <c r="A13" s="1" t="s">
        <v>38</v>
      </c>
      <c r="B13" s="16">
        <v>4</v>
      </c>
      <c r="C13" s="28" t="s">
        <v>243</v>
      </c>
      <c r="D13" s="37">
        <v>1.2</v>
      </c>
      <c r="E13" s="13" t="s">
        <v>200</v>
      </c>
      <c r="F13" s="13"/>
      <c r="G13" s="15"/>
      <c r="H13" s="1"/>
    </row>
    <row r="14" spans="1:8" ht="31" customHeight="1">
      <c r="A14" s="1" t="s">
        <v>38</v>
      </c>
      <c r="B14" s="16">
        <v>5</v>
      </c>
      <c r="C14" s="28" t="s">
        <v>95</v>
      </c>
      <c r="D14" s="37">
        <v>0.12</v>
      </c>
      <c r="E14" s="13" t="s">
        <v>201</v>
      </c>
      <c r="F14" s="13"/>
      <c r="G14" s="15"/>
      <c r="H14" s="1"/>
    </row>
    <row r="15" spans="1:8" ht="31" customHeight="1">
      <c r="A15" s="1" t="s">
        <v>38</v>
      </c>
      <c r="B15" s="16">
        <v>6</v>
      </c>
      <c r="C15" s="28" t="s">
        <v>103</v>
      </c>
      <c r="D15" s="37">
        <v>0.17</v>
      </c>
      <c r="E15" s="13" t="s">
        <v>202</v>
      </c>
      <c r="F15" s="13"/>
      <c r="G15" s="15"/>
      <c r="H15" s="1"/>
    </row>
    <row r="16" spans="1:8" ht="31" customHeight="1">
      <c r="A16" s="1" t="s">
        <v>38</v>
      </c>
      <c r="B16" s="16">
        <v>7</v>
      </c>
      <c r="C16" s="28" t="s">
        <v>109</v>
      </c>
      <c r="D16" s="37">
        <v>0.2</v>
      </c>
      <c r="E16" s="13" t="s">
        <v>203</v>
      </c>
      <c r="F16" s="13"/>
      <c r="G16" s="15"/>
      <c r="H16" s="1"/>
    </row>
    <row r="17" spans="1:8" ht="31" customHeight="1">
      <c r="A17" s="1" t="s">
        <v>38</v>
      </c>
      <c r="B17" s="16">
        <v>8</v>
      </c>
      <c r="C17" s="28" t="s">
        <v>114</v>
      </c>
      <c r="D17" s="37">
        <v>0.2</v>
      </c>
      <c r="E17" s="13" t="s">
        <v>204</v>
      </c>
      <c r="F17" s="13"/>
      <c r="G17" s="15"/>
      <c r="H17" s="1"/>
    </row>
    <row r="18" spans="1:8" ht="31" customHeight="1">
      <c r="A18" s="1" t="s">
        <v>38</v>
      </c>
      <c r="B18" s="16">
        <v>9</v>
      </c>
      <c r="C18" s="28" t="s">
        <v>120</v>
      </c>
      <c r="D18" s="37">
        <v>0.3</v>
      </c>
      <c r="E18" s="13" t="s">
        <v>205</v>
      </c>
      <c r="F18" s="13"/>
      <c r="G18" s="15"/>
      <c r="H18" s="1"/>
    </row>
    <row r="19" spans="1:8" ht="31" customHeight="1">
      <c r="A19" s="1" t="s">
        <v>38</v>
      </c>
      <c r="B19" s="16">
        <v>10</v>
      </c>
      <c r="C19" s="28" t="s">
        <v>124</v>
      </c>
      <c r="D19" s="37">
        <v>0.34</v>
      </c>
      <c r="E19" s="13" t="s">
        <v>206</v>
      </c>
      <c r="F19" s="13"/>
      <c r="G19" s="15"/>
      <c r="H19" s="1"/>
    </row>
    <row r="20" spans="1:8" ht="31" customHeight="1">
      <c r="A20" s="1" t="s">
        <v>38</v>
      </c>
      <c r="B20" s="16">
        <v>11</v>
      </c>
      <c r="C20" s="28" t="s">
        <v>128</v>
      </c>
      <c r="D20" s="37">
        <v>0.4</v>
      </c>
      <c r="E20" s="13" t="s">
        <v>207</v>
      </c>
      <c r="F20" s="13"/>
      <c r="G20" s="15"/>
      <c r="H20" s="1"/>
    </row>
    <row r="21" spans="1:8" ht="31" customHeight="1">
      <c r="A21" s="1" t="s">
        <v>38</v>
      </c>
      <c r="B21" s="16">
        <v>12</v>
      </c>
      <c r="C21" s="28" t="s">
        <v>133</v>
      </c>
      <c r="D21" s="37">
        <v>0.5</v>
      </c>
      <c r="E21" s="13" t="s">
        <v>208</v>
      </c>
      <c r="F21" s="13"/>
      <c r="G21" s="15"/>
      <c r="H21" s="1"/>
    </row>
    <row r="22" spans="1:8" ht="31" customHeight="1">
      <c r="A22" s="1" t="s">
        <v>38</v>
      </c>
      <c r="B22" s="16">
        <v>13</v>
      </c>
      <c r="C22" s="28" t="s">
        <v>137</v>
      </c>
      <c r="D22" s="37">
        <v>0.74</v>
      </c>
      <c r="E22" s="13" t="s">
        <v>209</v>
      </c>
      <c r="F22" s="13"/>
      <c r="G22" s="15"/>
      <c r="H22" s="1"/>
    </row>
    <row r="23" spans="1:8" ht="31" customHeight="1">
      <c r="A23" s="1" t="s">
        <v>38</v>
      </c>
      <c r="B23" s="16">
        <v>14</v>
      </c>
      <c r="C23" s="28" t="s">
        <v>141</v>
      </c>
      <c r="D23" s="37">
        <v>1</v>
      </c>
      <c r="E23" s="13" t="s">
        <v>210</v>
      </c>
      <c r="F23" s="13"/>
      <c r="G23" s="15"/>
      <c r="H23" s="1"/>
    </row>
    <row r="24" spans="1:8" ht="31" customHeight="1">
      <c r="A24" s="1" t="s">
        <v>38</v>
      </c>
      <c r="B24" s="16">
        <v>15</v>
      </c>
      <c r="C24" s="28" t="s">
        <v>145</v>
      </c>
      <c r="D24" s="37">
        <v>1.35</v>
      </c>
      <c r="E24" s="13" t="s">
        <v>211</v>
      </c>
      <c r="F24" s="13"/>
      <c r="G24" s="15"/>
      <c r="H24" s="1"/>
    </row>
    <row r="25" spans="1:8" ht="31" customHeight="1">
      <c r="A25" s="1" t="s">
        <v>38</v>
      </c>
      <c r="B25" s="16">
        <v>16</v>
      </c>
      <c r="C25" s="28" t="s">
        <v>149</v>
      </c>
      <c r="D25" s="37">
        <v>2.17</v>
      </c>
      <c r="E25" s="13" t="s">
        <v>212</v>
      </c>
      <c r="F25" s="13"/>
      <c r="G25" s="15"/>
      <c r="H25" s="1"/>
    </row>
    <row r="26" spans="1:8" ht="31" customHeight="1">
      <c r="A26" s="1" t="s">
        <v>38</v>
      </c>
      <c r="B26" s="16">
        <v>17</v>
      </c>
      <c r="C26" s="28" t="s">
        <v>154</v>
      </c>
      <c r="D26" s="37">
        <v>2.2000000000000002</v>
      </c>
      <c r="E26" s="13" t="s">
        <v>213</v>
      </c>
      <c r="F26" s="13"/>
      <c r="G26" s="15"/>
      <c r="H26" s="1"/>
    </row>
  </sheetData>
  <mergeCells count="4">
    <mergeCell ref="B5:G5"/>
    <mergeCell ref="B7:B8"/>
    <mergeCell ref="C7:D7"/>
    <mergeCell ref="F7:G7"/>
  </mergeCells>
  <phoneticPr fontId="5" type="noConversion"/>
  <pageMargins left="0.75" right="0.75" top="0.26899999380111694" bottom="0.26899999380111694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表3-1 新增地方政府一般债券情况表</vt:lpstr>
      <vt:lpstr>表3-1 新增地方政府专项债券情况表</vt:lpstr>
      <vt:lpstr>表3-2 新增地方政府一般债券资金收支情况表</vt:lpstr>
      <vt:lpstr>表3-2 新增地方政府专项债券资金收支情况表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2023-06-13T01:30:29Z</dcterms:created>
  <dcterms:modified xsi:type="dcterms:W3CDTF">2023-06-14T02:42:28Z</dcterms:modified>
</cp:coreProperties>
</file>