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2汇总终表" sheetId="4" r:id="rId1"/>
  </sheets>
  <calcPr calcId="144525"/>
</workbook>
</file>

<file path=xl/sharedStrings.xml><?xml version="1.0" encoding="utf-8"?>
<sst xmlns="http://schemas.openxmlformats.org/spreadsheetml/2006/main" count="408" uniqueCount="294">
  <si>
    <t>2022年伊通满族自治县农业生产社会化服务主体名录库汇总表</t>
  </si>
  <si>
    <t>序号</t>
  </si>
  <si>
    <t>所属乡镇</t>
  </si>
  <si>
    <t>单  位  全  称</t>
  </si>
  <si>
    <t>理事长</t>
  </si>
  <si>
    <t>2022年经营面积（亩）</t>
  </si>
  <si>
    <t>现有农机具（台、套）</t>
  </si>
  <si>
    <t>现有固定资产 （万元）</t>
  </si>
  <si>
    <t>年经营收入
（万元）</t>
  </si>
  <si>
    <t>服务小农户数量（户）</t>
  </si>
  <si>
    <t>姓　名</t>
  </si>
  <si>
    <t>联系电话</t>
  </si>
  <si>
    <t>合计</t>
  </si>
  <si>
    <t>流转面积（亩）</t>
  </si>
  <si>
    <t>托管面积（亩）</t>
  </si>
  <si>
    <t>伊通镇</t>
  </si>
  <si>
    <t>伊通满族自治县大农长丰农机专业合作社</t>
  </si>
  <si>
    <t>郑  雪</t>
  </si>
  <si>
    <t>伊通满族自治县伊通镇慧丰家庭农场</t>
  </si>
  <si>
    <t>王慧涛</t>
  </si>
  <si>
    <t>伊通满族自治县伊通镇鑫冠家庭农场</t>
  </si>
  <si>
    <t>邹艳华</t>
  </si>
  <si>
    <t>伊通满族自治县伊通镇伊一家庭农场</t>
  </si>
  <si>
    <t>段春秋</t>
  </si>
  <si>
    <t>伊通满族自治县东鹏达超种植农民专业合作社</t>
  </si>
  <si>
    <t>张世东</t>
  </si>
  <si>
    <t>伊通满族自治县超越家庭农场</t>
  </si>
  <si>
    <t>李艳杰</t>
  </si>
  <si>
    <t>伊通满族自治县伊通镇财运来家庭农场</t>
  </si>
  <si>
    <t>刘成才</t>
  </si>
  <si>
    <t>伊通满族自治县伊通镇小君家庭农场</t>
  </si>
  <si>
    <t>王  君</t>
  </si>
  <si>
    <t>伊通满族自治县玉鹏农机专业合作社</t>
  </si>
  <si>
    <t>肖  莹</t>
  </si>
  <si>
    <t>伊通满族自治县长江圣鑫家庭农场</t>
  </si>
  <si>
    <t>孟广晶</t>
  </si>
  <si>
    <t>伊通满族自治县伊通镇天宇家庭农场</t>
  </si>
  <si>
    <t>王桂玲</t>
  </si>
  <si>
    <t>伊通满族自治县伊通镇丽平家庭农场</t>
  </si>
  <si>
    <t>张立臣</t>
  </si>
  <si>
    <t>伊通满族自治县伊通镇前桥村恩泽家庭农场</t>
  </si>
  <si>
    <t>吴和民</t>
  </si>
  <si>
    <t>伊通满族自治县金色农业农机专业合作社</t>
  </si>
  <si>
    <t>周连荣</t>
  </si>
  <si>
    <t>伊通满族自治县伊通镇大伟家庭农场</t>
  </si>
  <si>
    <t>徐伟</t>
  </si>
  <si>
    <t>伊通满族自治县伊通镇清海家庭农场</t>
  </si>
  <si>
    <t>宋清海</t>
  </si>
  <si>
    <t>伊通满族自治县福康街道后范村小贺家庭农场</t>
  </si>
  <si>
    <t>张贺</t>
  </si>
  <si>
    <t>伊通满族自治县伊通镇双贺种植家庭农场</t>
  </si>
  <si>
    <t>洪成杰</t>
  </si>
  <si>
    <t>伊通满族自治县英成农牧有限公司</t>
  </si>
  <si>
    <t>王凤平</t>
  </si>
  <si>
    <t>营城子镇</t>
  </si>
  <si>
    <t>伊通满族自治县兴龙农用机械专业合作社</t>
  </si>
  <si>
    <t>胡景友</t>
  </si>
  <si>
    <t>伊通满族自治县美丰种植专业合作社</t>
  </si>
  <si>
    <t>董  波</t>
  </si>
  <si>
    <t>伊通满族自治县金鸣秸秆加工农民专业合作社</t>
  </si>
  <si>
    <t>刘金鸣</t>
  </si>
  <si>
    <t>新兴乡</t>
  </si>
  <si>
    <t>伊通满族自治县新兴乡永丽家庭农场</t>
  </si>
  <si>
    <t>王秀丽</t>
  </si>
  <si>
    <t>伊通满族自治县新兴乡红艳家庭农场</t>
  </si>
  <si>
    <t>尹  利</t>
  </si>
  <si>
    <t>伊通满族自治县新兴乡多多家庭农场</t>
  </si>
  <si>
    <t>孟  多</t>
  </si>
  <si>
    <t>伊通满族自治县新兴乡靖航农机服务
专业合作社</t>
  </si>
  <si>
    <t>徐晓建</t>
  </si>
  <si>
    <t>伊通满族自治县新兴乡丰源家庭农场</t>
  </si>
  <si>
    <t>王  立</t>
  </si>
  <si>
    <t>伊通满族自治县新兴乡宏源家庭农场</t>
  </si>
  <si>
    <t>闫金荣</t>
  </si>
  <si>
    <t>伊通满族自治县新兴乡春红种植农民
专业合作社</t>
  </si>
  <si>
    <t>刘宏伟</t>
  </si>
  <si>
    <t>伊通满族自治县新兴乡彦秋农业机械服务专业合作社</t>
  </si>
  <si>
    <t>王彦秋</t>
  </si>
  <si>
    <t>伊通满族自治县新兴乡鑫睿家庭农场</t>
  </si>
  <si>
    <t>刘彦</t>
  </si>
  <si>
    <t>三道乡</t>
  </si>
  <si>
    <t>伊通满族自治县三道乡红良家庭农场</t>
  </si>
  <si>
    <t>边金玲</t>
  </si>
  <si>
    <t>伊通满族自治县三道乡胜利村立君家庭农场</t>
  </si>
  <si>
    <t>佟立峰</t>
  </si>
  <si>
    <t>伊通满族自治县三道乡前瓦村宏图伟业家庭农场</t>
  </si>
  <si>
    <t>李杰春</t>
  </si>
  <si>
    <t>伊通满族自治县三道乡鲲鹏家庭农场</t>
  </si>
  <si>
    <t>张军强</t>
  </si>
  <si>
    <t>伊通满族自治县双祥种植专业合作社</t>
  </si>
  <si>
    <t>皱  艳</t>
  </si>
  <si>
    <t>伊通满族自治县三道乡胜利村便民农机专业合作社</t>
  </si>
  <si>
    <t>刘春和</t>
  </si>
  <si>
    <t>伊通满族自治县三道乡伟业农机专业合作社</t>
  </si>
  <si>
    <t>张志龙</t>
  </si>
  <si>
    <t>伊通满族自治县三道乡曹家村宝良机械化种植农民专业合作社</t>
  </si>
  <si>
    <t>刘中良</t>
  </si>
  <si>
    <t>伊通满族自治县三道乡展望农业机械专业合作社</t>
  </si>
  <si>
    <t>赵海晶</t>
  </si>
  <si>
    <t>莫里青乡</t>
  </si>
  <si>
    <t>伊通满族自治县莫里青乡兴宏村兴隆
农民专业合作社</t>
  </si>
  <si>
    <t>田颜龙</t>
  </si>
  <si>
    <t>伊通满族自治县泽农农机专业合作社</t>
  </si>
  <si>
    <t>刘  阳</t>
  </si>
  <si>
    <t>伊通满族自治县莫里青乡劳动村宏顺丰
种植专业合作社</t>
  </si>
  <si>
    <t>张铁柱</t>
  </si>
  <si>
    <t>伊通满族自治县莫里青乡劳动村金硕家庭农场</t>
  </si>
  <si>
    <t>夏秀梅</t>
  </si>
  <si>
    <t>伊通满族县莫里青乡莫里村素范家庭农场</t>
  </si>
  <si>
    <t>侯素范</t>
  </si>
  <si>
    <t>伊通满族自治县莫里青乡杨木村双合家庭农场</t>
  </si>
  <si>
    <t>薛刚</t>
  </si>
  <si>
    <t>马安山镇</t>
  </si>
  <si>
    <t>伊通满族自治县马安山镇金源种植专业合作社</t>
  </si>
  <si>
    <t>雷中宝</t>
  </si>
  <si>
    <t>伊通满族自治县马安山镇王岩家庭农场</t>
  </si>
  <si>
    <t>王  岩</t>
  </si>
  <si>
    <t>伊通满族自治县马安山镇嘉彬家庭农场</t>
  </si>
  <si>
    <t>刘鸿普</t>
  </si>
  <si>
    <t>伊通满族自治县金辉种植专业合作社</t>
  </si>
  <si>
    <t>高  波</t>
  </si>
  <si>
    <t>伊通满族自治县马安山镇志安家庭农场</t>
  </si>
  <si>
    <t>张志安</t>
  </si>
  <si>
    <t>靠山镇</t>
  </si>
  <si>
    <t>伊通满族自治县靠山镇周户村俭波家庭农场</t>
  </si>
  <si>
    <t>赵俭波</t>
  </si>
  <si>
    <t>伊通满族自治县靠山镇庄家村博硕家庭农场</t>
  </si>
  <si>
    <t>刘  英</t>
  </si>
  <si>
    <t>伊通满族自治县靠山镇姜家村
旭丰农机专业合作社</t>
  </si>
  <si>
    <t>李峰</t>
  </si>
  <si>
    <t>伊通满族自治县靠山镇周户村海英家庭农场</t>
  </si>
  <si>
    <t>黄海英</t>
  </si>
  <si>
    <t>伊通满族自治县靠山镇下沟村威晟农业机械
生产服务合作社</t>
  </si>
  <si>
    <t>张雨漫</t>
  </si>
  <si>
    <t>伊通满族自治县靠山镇艳会农业专业合作社</t>
  </si>
  <si>
    <t>兰春英</t>
  </si>
  <si>
    <t>伊通满族自治县靠山镇瑞丰农民专业合作社</t>
  </si>
  <si>
    <t>范石城</t>
  </si>
  <si>
    <t>伊通满族自治县靠山镇下沟村顺兴家庭农场</t>
  </si>
  <si>
    <t>高志海</t>
  </si>
  <si>
    <t>伊通满族自治县靠山镇下沟村佳宇家庭农场</t>
  </si>
  <si>
    <t>仙宝佳</t>
  </si>
  <si>
    <t>伊通满族自治县靠山镇赢超兄弟家庭农场</t>
  </si>
  <si>
    <t>唐超</t>
  </si>
  <si>
    <t>伊通满族自治县靠山镇王双家庭农场</t>
  </si>
  <si>
    <t>王双</t>
  </si>
  <si>
    <t>伊通满族自治县靠山镇河沿村凤田家庭农场</t>
  </si>
  <si>
    <t>刘帅</t>
  </si>
  <si>
    <t>伊通满族自治县靠山镇茗越家乡家庭农场</t>
  </si>
  <si>
    <t>董秀杰</t>
  </si>
  <si>
    <t>伊通满族自治县靠山镇姜家村二组邵帅
家庭农场</t>
  </si>
  <si>
    <t>邵帅</t>
  </si>
  <si>
    <t>景台镇</t>
  </si>
  <si>
    <t>伊通满族自治县景台镇富农家庭农场</t>
  </si>
  <si>
    <t>宋海晶</t>
  </si>
  <si>
    <t>伊通满族自治县明军家庭农场有限公司</t>
  </si>
  <si>
    <t>杨立军</t>
  </si>
  <si>
    <t>伊通满族自治县景台镇伊农种植专业合作社</t>
  </si>
  <si>
    <t>景方志</t>
  </si>
  <si>
    <t>伊通满族自治县景台镇兴农农机专业合作社</t>
  </si>
  <si>
    <t>王春梅</t>
  </si>
  <si>
    <t>黄岭子镇</t>
  </si>
  <si>
    <t>伊通满族自治县黄岭子镇鹏达农机专业合作社</t>
  </si>
  <si>
    <t>李晓军</t>
  </si>
  <si>
    <t>136309980920</t>
  </si>
  <si>
    <t>伊通满族自治县黄岭子镇二姐家庭农场</t>
  </si>
  <si>
    <t>张艳春</t>
  </si>
  <si>
    <t>伊通满族自治县黄岭子镇迎风村长海家庭农场</t>
  </si>
  <si>
    <t>董长海</t>
  </si>
  <si>
    <t>伊通满族自治县黄岭子镇迎春家庭农场</t>
  </si>
  <si>
    <t>朱迎春</t>
  </si>
  <si>
    <t>伊通满族自治县黄岭子镇保家村武平家庭农场</t>
  </si>
  <si>
    <t>刘立武</t>
  </si>
  <si>
    <t>伊通满族自治县黄岭子镇杨家村三组龙超
家庭农场</t>
  </si>
  <si>
    <t>张跃林</t>
  </si>
  <si>
    <t>伊通民族自治县黄岭子镇福义家庭农场</t>
  </si>
  <si>
    <t>刘福义</t>
  </si>
  <si>
    <t>伊通满族自治县黄岭子镇迎风村增宇家庭农场</t>
  </si>
  <si>
    <t>范玉野</t>
  </si>
  <si>
    <t>伊通满族自治县黄岭子镇杨家村立平家庭农场</t>
  </si>
  <si>
    <t>齐立平</t>
  </si>
  <si>
    <t>河源镇</t>
  </si>
  <si>
    <t>伊通满族自治县河源镇致富家庭农场</t>
  </si>
  <si>
    <t>朱立冬</t>
  </si>
  <si>
    <t>伊通满族自治县河源镇德君家庭农场</t>
  </si>
  <si>
    <t>温德君</t>
  </si>
  <si>
    <t>伊通满族自治县河源镇稻谷丰家庭农场</t>
  </si>
  <si>
    <t>黄忠录</t>
  </si>
  <si>
    <t>伊通满族自治县鼎泰种植农民专业合作社</t>
  </si>
  <si>
    <t>孙长才</t>
  </si>
  <si>
    <t>伊通满族自治县杰阳种植专业合作社</t>
  </si>
  <si>
    <t>王丽杰</t>
  </si>
  <si>
    <t>二道镇</t>
  </si>
  <si>
    <t>伊通满族自治县二道镇五谷丰家庭农场</t>
  </si>
  <si>
    <t>刘  彬</t>
  </si>
  <si>
    <t>15004444117</t>
  </si>
  <si>
    <t>小孤山镇</t>
  </si>
  <si>
    <t>伊通满族自治县小孤山镇艳阳天种植
专业合作社</t>
  </si>
  <si>
    <t>梁彬</t>
  </si>
  <si>
    <t>伊通满族自治县小孤山镇瑞丰家庭农场</t>
  </si>
  <si>
    <t>韩伟</t>
  </si>
  <si>
    <t>伊通满族自治县小孤山镇玉军家庭农场</t>
  </si>
  <si>
    <t>管玉军</t>
  </si>
  <si>
    <t>伊通满族自治县小孤山镇张岗子村建军种植
专业合作社</t>
  </si>
  <si>
    <t>李建军</t>
  </si>
  <si>
    <t>伊通满族自治县小孤山镇唐家村
闫国君家庭农场</t>
  </si>
  <si>
    <t>闫国君</t>
  </si>
  <si>
    <t>伊通满族自治县小孤山镇张斌家庭农场</t>
  </si>
  <si>
    <t>张斌</t>
  </si>
  <si>
    <t>伊通满族自治县小孤山镇四海种植专业合作社</t>
  </si>
  <si>
    <t>张世湖</t>
  </si>
  <si>
    <t>伊通满族自治县小孤山镇新家园家庭农场</t>
  </si>
  <si>
    <t>董奎伟</t>
  </si>
  <si>
    <t>伊通满族自治县小孤山镇东大有村海蛟
种植专业合作社</t>
  </si>
  <si>
    <t>孙海娇</t>
  </si>
  <si>
    <t>伊通满族自治县小孤山镇二龙村粮丰家庭农场</t>
  </si>
  <si>
    <t>尹利彬</t>
  </si>
  <si>
    <t>伊通满族自治县小孤山镇街西村满江家庭农场</t>
  </si>
  <si>
    <t>刘满江</t>
  </si>
  <si>
    <t>伊通满族自治县小孤山镇路家村马翠刚
家庭农场</t>
  </si>
  <si>
    <t>马翠刚</t>
  </si>
  <si>
    <t>伊通满族自治县小孤山镇桂贤家庭农场</t>
  </si>
  <si>
    <t>陈桂贤</t>
  </si>
  <si>
    <t>伊通满族自治县小孤山镇东艳家庭农场</t>
  </si>
  <si>
    <t>白东艳</t>
  </si>
  <si>
    <t>伊通满族自治县小孤山镇路家村旭雨竹
家庭农场</t>
  </si>
  <si>
    <t>尚连国</t>
  </si>
  <si>
    <t>伊通满族自治县小孤山镇路家村瑞盛家庭农场</t>
  </si>
  <si>
    <t>马庆国</t>
  </si>
  <si>
    <t>伊丹镇</t>
  </si>
  <si>
    <t>伊通满族自治县伊丹镇丰收家庭农场</t>
  </si>
  <si>
    <t>赵伟</t>
  </si>
  <si>
    <t>伊通满族自治县伊丹镇永鑫家庭农场</t>
  </si>
  <si>
    <t>赵祖孔</t>
  </si>
  <si>
    <t>伊通满族自治县伊丹镇家庆家庭农场</t>
  </si>
  <si>
    <t>王瑞</t>
  </si>
  <si>
    <t>伊通满族自治县伊丹镇海涛家庭农场</t>
  </si>
  <si>
    <t>吴兵</t>
  </si>
  <si>
    <t>伊通满族自治县伊丹镇学成家庭农场</t>
  </si>
  <si>
    <t>王学成</t>
  </si>
  <si>
    <t>伊通满族自治县伊丹镇兴达家庭农场</t>
  </si>
  <si>
    <t>王艳玲</t>
  </si>
  <si>
    <t>伊通满族自治县伊丹镇宝君家庭农场</t>
  </si>
  <si>
    <t>于宝君</t>
  </si>
  <si>
    <t>大孤山镇</t>
  </si>
  <si>
    <t>伊通满族自治县大孤山镇领航家庭农场</t>
  </si>
  <si>
    <t>刘奇俊</t>
  </si>
  <si>
    <t>伊通满族自治县大孤山镇鹏程家庭农场</t>
  </si>
  <si>
    <t>李鹏程</t>
  </si>
  <si>
    <t>伊通满族自治县光明农机专业合作社</t>
  </si>
  <si>
    <t>周云龙</t>
  </si>
  <si>
    <t>伊通满族自治县大孤山镇宏伟农机专业合作社</t>
  </si>
  <si>
    <t>蔡宏伟</t>
  </si>
  <si>
    <t>伊通满族自治县大孤山镇鑫鹿家庭农场</t>
  </si>
  <si>
    <t>孙立冬</t>
  </si>
  <si>
    <t>吉林省东华种植专业合作社</t>
  </si>
  <si>
    <t>邢东华</t>
  </si>
  <si>
    <t>伊通满族自治县大孤山镇惠众家庭农场</t>
  </si>
  <si>
    <t>高建伟</t>
  </si>
  <si>
    <t>伊通满族自治县大孤山镇新宇家庭农场</t>
  </si>
  <si>
    <t>胡春会</t>
  </si>
  <si>
    <t>伊通满族自治县宝丰家庭农场</t>
  </si>
  <si>
    <t>贾云宝</t>
  </si>
  <si>
    <t>伊通满族自治县大孤山镇金葡家庭农场</t>
  </si>
  <si>
    <t>黄野群</t>
  </si>
  <si>
    <t>伊通满族自治县大孤山镇克明家庭农场</t>
  </si>
  <si>
    <t>李克明</t>
  </si>
  <si>
    <t>伊通满族自治县大孤山镇国平家庭农场</t>
  </si>
  <si>
    <t>胡清国</t>
  </si>
  <si>
    <t>伊通满族自治县大孤山镇海艳家庭农场</t>
  </si>
  <si>
    <t>张海艳</t>
  </si>
  <si>
    <t>伊通满族自治县大孤山镇宏恩家庭农场</t>
  </si>
  <si>
    <t>郑士广</t>
  </si>
  <si>
    <t>伊通满族自治县大孤山镇祥禹家庭农场</t>
  </si>
  <si>
    <t>王 禹</t>
  </si>
  <si>
    <t>吉林省伊通满族自治县大孤山镇吉永勋
家庭农场</t>
  </si>
  <si>
    <t>吉永勋</t>
  </si>
  <si>
    <t>伊通满族自治县大孤山镇全龙家庭农场</t>
  </si>
  <si>
    <t>何久柱</t>
  </si>
  <si>
    <t>伊通满族自治县大孤山镇启航农机专业合作社</t>
  </si>
  <si>
    <t>张宇航</t>
  </si>
  <si>
    <t>伊通满族自治县大孤山镇宏伟家庭农场</t>
  </si>
  <si>
    <t>刘红伟</t>
  </si>
  <si>
    <t>伊通满族自治县大孤山镇徐彦家庭农场</t>
  </si>
  <si>
    <t>徐彦</t>
  </si>
  <si>
    <t>永宁街道</t>
  </si>
  <si>
    <t>伊通满族自治县邵家村佳欣家庭农场</t>
  </si>
  <si>
    <t>肖亚玲</t>
  </si>
  <si>
    <t>永盛街道</t>
  </si>
  <si>
    <t>伊通满族自治县伊通镇开心家庭农场</t>
  </si>
  <si>
    <t>周志刚</t>
  </si>
  <si>
    <t>西苇镇</t>
  </si>
  <si>
    <t>伊通满族自治县西苇镇远卉家庭农场</t>
  </si>
  <si>
    <t>黄冬梅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</si>
</sst>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b/>
      <sz val="20"/>
      <color indexed="8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"/>
      <charset val="0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zoomScale="120" zoomScaleNormal="120" workbookViewId="0">
      <selection activeCell="C78" sqref="C78"/>
    </sheetView>
  </sheetViews>
  <sheetFormatPr defaultColWidth="9" defaultRowHeight="13.5"/>
  <cols>
    <col min="1" max="1" width="3.75" style="3" customWidth="1"/>
    <col min="2" max="2" width="8.64166666666667" style="3" customWidth="1"/>
    <col min="3" max="3" width="44.2666666666667" style="3" customWidth="1"/>
    <col min="4" max="4" width="7.5" style="3" customWidth="1"/>
    <col min="5" max="5" width="12.9166666666667" style="3" customWidth="1"/>
    <col min="6" max="6" width="10.3083333333333" style="3" customWidth="1"/>
    <col min="7" max="7" width="9.26666666666667" style="3" customWidth="1"/>
    <col min="8" max="8" width="9.48333333333333" style="3" customWidth="1"/>
    <col min="9" max="9" width="4.68333333333333" style="3" customWidth="1"/>
    <col min="10" max="10" width="8.85" style="3" customWidth="1"/>
    <col min="11" max="11" width="5.725" style="3" customWidth="1"/>
    <col min="12" max="12" width="7.39166666666667" style="3" customWidth="1"/>
    <col min="13" max="16384" width="9" style="3"/>
  </cols>
  <sheetData>
    <row r="1" s="1" customFormat="1" ht="6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9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6"/>
      <c r="F2" s="7" t="s">
        <v>5</v>
      </c>
      <c r="G2" s="7"/>
      <c r="H2" s="7"/>
      <c r="I2" s="6" t="s">
        <v>6</v>
      </c>
      <c r="J2" s="12" t="s">
        <v>7</v>
      </c>
      <c r="K2" s="7" t="s">
        <v>8</v>
      </c>
      <c r="L2" s="7" t="s">
        <v>9</v>
      </c>
    </row>
    <row r="3" s="1" customFormat="1" ht="35" customHeight="1" spans="1:12">
      <c r="A3" s="5"/>
      <c r="B3" s="5"/>
      <c r="C3" s="5"/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/>
      <c r="J3" s="13"/>
      <c r="K3" s="7"/>
      <c r="L3" s="5"/>
    </row>
    <row r="4" ht="25" customHeight="1" spans="1:12">
      <c r="A4" s="5">
        <v>1</v>
      </c>
      <c r="B4" s="8" t="s">
        <v>15</v>
      </c>
      <c r="C4" s="5" t="s">
        <v>16</v>
      </c>
      <c r="D4" s="8" t="s">
        <v>17</v>
      </c>
      <c r="E4" s="8">
        <v>15144463633</v>
      </c>
      <c r="F4" s="9">
        <f>G4+H4</f>
        <v>1866.41</v>
      </c>
      <c r="G4" s="9">
        <v>841.91</v>
      </c>
      <c r="H4" s="9">
        <v>1024.5</v>
      </c>
      <c r="I4" s="9">
        <v>12</v>
      </c>
      <c r="J4" s="9">
        <v>200</v>
      </c>
      <c r="K4" s="9">
        <v>230</v>
      </c>
      <c r="L4" s="9">
        <v>1</v>
      </c>
    </row>
    <row r="5" ht="25" customHeight="1" spans="1:12">
      <c r="A5" s="5">
        <v>2</v>
      </c>
      <c r="B5" s="8" t="s">
        <v>15</v>
      </c>
      <c r="C5" s="5" t="s">
        <v>18</v>
      </c>
      <c r="D5" s="8" t="s">
        <v>19</v>
      </c>
      <c r="E5" s="8">
        <v>13894496226</v>
      </c>
      <c r="F5" s="9">
        <f t="shared" ref="F5:F14" si="0">G5+H5</f>
        <v>694.71</v>
      </c>
      <c r="G5" s="9">
        <v>329.95</v>
      </c>
      <c r="H5" s="9">
        <v>364.76</v>
      </c>
      <c r="I5" s="9">
        <v>5</v>
      </c>
      <c r="J5" s="9">
        <v>70</v>
      </c>
      <c r="K5" s="9">
        <v>20</v>
      </c>
      <c r="L5" s="9">
        <v>18</v>
      </c>
    </row>
    <row r="6" ht="25" customHeight="1" spans="1:12">
      <c r="A6" s="5">
        <v>3</v>
      </c>
      <c r="B6" s="8" t="s">
        <v>15</v>
      </c>
      <c r="C6" s="5" t="s">
        <v>20</v>
      </c>
      <c r="D6" s="8" t="s">
        <v>21</v>
      </c>
      <c r="E6" s="8">
        <v>15044472229</v>
      </c>
      <c r="F6" s="9">
        <f t="shared" si="0"/>
        <v>2388.82</v>
      </c>
      <c r="G6" s="9">
        <v>340.21</v>
      </c>
      <c r="H6" s="9">
        <v>2048.61</v>
      </c>
      <c r="I6" s="9">
        <v>8</v>
      </c>
      <c r="J6" s="9">
        <v>80</v>
      </c>
      <c r="K6" s="9">
        <v>45</v>
      </c>
      <c r="L6" s="9">
        <v>36</v>
      </c>
    </row>
    <row r="7" ht="25" customHeight="1" spans="1:12">
      <c r="A7" s="5">
        <v>4</v>
      </c>
      <c r="B7" s="8" t="s">
        <v>15</v>
      </c>
      <c r="C7" s="5" t="s">
        <v>22</v>
      </c>
      <c r="D7" s="8" t="s">
        <v>23</v>
      </c>
      <c r="E7" s="8">
        <v>13843482730</v>
      </c>
      <c r="F7" s="9">
        <f t="shared" si="0"/>
        <v>4614.78</v>
      </c>
      <c r="G7" s="9">
        <v>525.12</v>
      </c>
      <c r="H7" s="9">
        <v>4089.66</v>
      </c>
      <c r="I7" s="9">
        <v>8</v>
      </c>
      <c r="J7" s="9">
        <v>193</v>
      </c>
      <c r="K7" s="9">
        <v>65</v>
      </c>
      <c r="L7" s="9">
        <v>193</v>
      </c>
    </row>
    <row r="8" ht="25" customHeight="1" spans="1:12">
      <c r="A8" s="5">
        <v>5</v>
      </c>
      <c r="B8" s="8" t="s">
        <v>15</v>
      </c>
      <c r="C8" s="5" t="s">
        <v>24</v>
      </c>
      <c r="D8" s="8" t="s">
        <v>25</v>
      </c>
      <c r="E8" s="8">
        <v>15004442633</v>
      </c>
      <c r="F8" s="9">
        <f t="shared" si="0"/>
        <v>2437.34</v>
      </c>
      <c r="G8" s="9">
        <v>581.06</v>
      </c>
      <c r="H8" s="9">
        <v>1856.28</v>
      </c>
      <c r="I8" s="9">
        <v>10</v>
      </c>
      <c r="J8" s="9">
        <v>85</v>
      </c>
      <c r="K8" s="9">
        <v>75</v>
      </c>
      <c r="L8" s="9">
        <v>56</v>
      </c>
    </row>
    <row r="9" ht="25" customHeight="1" spans="1:12">
      <c r="A9" s="5">
        <v>6</v>
      </c>
      <c r="B9" s="8" t="s">
        <v>15</v>
      </c>
      <c r="C9" s="5" t="s">
        <v>26</v>
      </c>
      <c r="D9" s="8" t="s">
        <v>27</v>
      </c>
      <c r="E9" s="8">
        <v>13843482699</v>
      </c>
      <c r="F9" s="9">
        <f t="shared" si="0"/>
        <v>707.26</v>
      </c>
      <c r="G9" s="9">
        <v>151.92</v>
      </c>
      <c r="H9" s="9">
        <v>555.34</v>
      </c>
      <c r="I9" s="9">
        <v>5</v>
      </c>
      <c r="J9" s="9">
        <v>70</v>
      </c>
      <c r="K9" s="9">
        <v>45</v>
      </c>
      <c r="L9" s="9">
        <v>30</v>
      </c>
    </row>
    <row r="10" ht="25" customHeight="1" spans="1:12">
      <c r="A10" s="5">
        <v>7</v>
      </c>
      <c r="B10" s="8" t="s">
        <v>15</v>
      </c>
      <c r="C10" s="5" t="s">
        <v>28</v>
      </c>
      <c r="D10" s="8" t="s">
        <v>29</v>
      </c>
      <c r="E10" s="8">
        <v>18629821997</v>
      </c>
      <c r="F10" s="9">
        <f t="shared" si="0"/>
        <v>1018.75</v>
      </c>
      <c r="G10" s="9">
        <v>214.8</v>
      </c>
      <c r="H10" s="9">
        <v>803.95</v>
      </c>
      <c r="I10" s="9">
        <v>5</v>
      </c>
      <c r="J10" s="9">
        <v>50</v>
      </c>
      <c r="K10" s="9">
        <v>20</v>
      </c>
      <c r="L10" s="9">
        <v>44</v>
      </c>
    </row>
    <row r="11" ht="25" customHeight="1" spans="1:12">
      <c r="A11" s="5">
        <v>8</v>
      </c>
      <c r="B11" s="8" t="s">
        <v>15</v>
      </c>
      <c r="C11" s="5" t="s">
        <v>30</v>
      </c>
      <c r="D11" s="8" t="s">
        <v>31</v>
      </c>
      <c r="E11" s="8">
        <v>13278078588</v>
      </c>
      <c r="F11" s="9">
        <f t="shared" si="0"/>
        <v>859.44</v>
      </c>
      <c r="G11" s="9">
        <v>173.57</v>
      </c>
      <c r="H11" s="9">
        <v>685.87</v>
      </c>
      <c r="I11" s="9">
        <v>5</v>
      </c>
      <c r="J11" s="9">
        <v>50</v>
      </c>
      <c r="K11" s="9">
        <v>15</v>
      </c>
      <c r="L11" s="9">
        <v>51</v>
      </c>
    </row>
    <row r="12" ht="25" customHeight="1" spans="1:12">
      <c r="A12" s="5">
        <v>9</v>
      </c>
      <c r="B12" s="8" t="s">
        <v>15</v>
      </c>
      <c r="C12" s="5" t="s">
        <v>32</v>
      </c>
      <c r="D12" s="8" t="s">
        <v>33</v>
      </c>
      <c r="E12" s="8">
        <v>15944473828</v>
      </c>
      <c r="F12" s="9">
        <f t="shared" si="0"/>
        <v>4766.14</v>
      </c>
      <c r="G12" s="9">
        <v>824.91</v>
      </c>
      <c r="H12" s="9">
        <v>3941.23</v>
      </c>
      <c r="I12" s="9">
        <v>16</v>
      </c>
      <c r="J12" s="9">
        <v>200</v>
      </c>
      <c r="K12" s="9">
        <v>260</v>
      </c>
      <c r="L12" s="9">
        <v>95</v>
      </c>
    </row>
    <row r="13" ht="25" customHeight="1" spans="1:12">
      <c r="A13" s="5">
        <v>10</v>
      </c>
      <c r="B13" s="8" t="s">
        <v>15</v>
      </c>
      <c r="C13" s="5" t="s">
        <v>34</v>
      </c>
      <c r="D13" s="8" t="s">
        <v>35</v>
      </c>
      <c r="E13" s="8">
        <v>13844498692</v>
      </c>
      <c r="F13" s="9">
        <f t="shared" si="0"/>
        <v>729.58</v>
      </c>
      <c r="G13" s="9">
        <v>198.37</v>
      </c>
      <c r="H13" s="9">
        <v>531.21</v>
      </c>
      <c r="I13" s="9">
        <v>5</v>
      </c>
      <c r="J13" s="9">
        <v>35</v>
      </c>
      <c r="K13" s="9">
        <v>15</v>
      </c>
      <c r="L13" s="9">
        <v>14</v>
      </c>
    </row>
    <row r="14" ht="25" customHeight="1" spans="1:12">
      <c r="A14" s="5">
        <v>11</v>
      </c>
      <c r="B14" s="8" t="s">
        <v>15</v>
      </c>
      <c r="C14" s="5" t="s">
        <v>36</v>
      </c>
      <c r="D14" s="8" t="s">
        <v>37</v>
      </c>
      <c r="E14" s="8">
        <v>13644444622</v>
      </c>
      <c r="F14" s="9">
        <f t="shared" si="0"/>
        <v>4185.12</v>
      </c>
      <c r="G14" s="9">
        <v>324.12</v>
      </c>
      <c r="H14" s="9">
        <v>3861</v>
      </c>
      <c r="I14" s="9">
        <v>8</v>
      </c>
      <c r="J14" s="9">
        <v>103</v>
      </c>
      <c r="K14" s="9">
        <v>33</v>
      </c>
      <c r="L14" s="9">
        <v>188</v>
      </c>
    </row>
    <row r="15" ht="25" customHeight="1" spans="1:13">
      <c r="A15" s="5">
        <v>12</v>
      </c>
      <c r="B15" s="9" t="s">
        <v>15</v>
      </c>
      <c r="C15" s="10" t="s">
        <v>38</v>
      </c>
      <c r="D15" s="9" t="s">
        <v>39</v>
      </c>
      <c r="E15" s="9">
        <v>13278537543</v>
      </c>
      <c r="F15" s="10">
        <f t="shared" ref="F15:F24" si="1">G15+H15</f>
        <v>696.87</v>
      </c>
      <c r="G15" s="10">
        <v>214.95</v>
      </c>
      <c r="H15" s="10">
        <v>481.92</v>
      </c>
      <c r="I15" s="10">
        <v>5</v>
      </c>
      <c r="J15" s="10">
        <v>70</v>
      </c>
      <c r="K15" s="14">
        <v>30</v>
      </c>
      <c r="L15" s="14">
        <v>38</v>
      </c>
      <c r="M15" s="15"/>
    </row>
    <row r="16" ht="25" customHeight="1" spans="1:13">
      <c r="A16" s="5">
        <v>13</v>
      </c>
      <c r="B16" s="9" t="s">
        <v>15</v>
      </c>
      <c r="C16" s="10" t="s">
        <v>40</v>
      </c>
      <c r="D16" s="9" t="s">
        <v>41</v>
      </c>
      <c r="E16" s="9">
        <v>15981577782</v>
      </c>
      <c r="F16" s="10">
        <f t="shared" si="1"/>
        <v>365.42</v>
      </c>
      <c r="G16" s="10">
        <v>124.32</v>
      </c>
      <c r="H16" s="10">
        <v>241.1</v>
      </c>
      <c r="I16" s="10">
        <v>5</v>
      </c>
      <c r="J16" s="10">
        <v>50</v>
      </c>
      <c r="K16" s="14">
        <v>10</v>
      </c>
      <c r="L16" s="14">
        <v>16</v>
      </c>
      <c r="M16" s="15"/>
    </row>
    <row r="17" ht="25" customHeight="1" spans="1:13">
      <c r="A17" s="5">
        <v>14</v>
      </c>
      <c r="B17" s="9" t="s">
        <v>15</v>
      </c>
      <c r="C17" s="10" t="s">
        <v>42</v>
      </c>
      <c r="D17" s="9" t="s">
        <v>43</v>
      </c>
      <c r="E17" s="9">
        <v>15044478763</v>
      </c>
      <c r="F17" s="10">
        <f t="shared" si="1"/>
        <v>900</v>
      </c>
      <c r="G17" s="10">
        <v>500</v>
      </c>
      <c r="H17" s="10">
        <v>400</v>
      </c>
      <c r="I17" s="10">
        <v>12</v>
      </c>
      <c r="J17" s="10">
        <v>50</v>
      </c>
      <c r="K17" s="14">
        <v>30</v>
      </c>
      <c r="L17" s="14">
        <v>50</v>
      </c>
      <c r="M17" s="15"/>
    </row>
    <row r="18" ht="25" customHeight="1" spans="1:13">
      <c r="A18" s="5">
        <v>15</v>
      </c>
      <c r="B18" s="9" t="s">
        <v>15</v>
      </c>
      <c r="C18" s="10" t="s">
        <v>44</v>
      </c>
      <c r="D18" s="9" t="s">
        <v>45</v>
      </c>
      <c r="E18" s="9">
        <v>13844497562</v>
      </c>
      <c r="F18" s="10">
        <f t="shared" si="1"/>
        <v>545.75</v>
      </c>
      <c r="G18" s="10">
        <v>222.6</v>
      </c>
      <c r="H18" s="10">
        <v>323.15</v>
      </c>
      <c r="I18" s="10">
        <v>8</v>
      </c>
      <c r="J18" s="10">
        <v>100</v>
      </c>
      <c r="K18" s="14">
        <v>30</v>
      </c>
      <c r="L18" s="14">
        <v>50</v>
      </c>
      <c r="M18" s="15"/>
    </row>
    <row r="19" ht="25" customHeight="1" spans="1:13">
      <c r="A19" s="5">
        <v>16</v>
      </c>
      <c r="B19" s="9" t="s">
        <v>15</v>
      </c>
      <c r="C19" s="10" t="s">
        <v>46</v>
      </c>
      <c r="D19" s="9" t="s">
        <v>47</v>
      </c>
      <c r="E19" s="9">
        <v>15665993199</v>
      </c>
      <c r="F19" s="10">
        <f t="shared" si="1"/>
        <v>386.11</v>
      </c>
      <c r="G19" s="9">
        <v>192.9</v>
      </c>
      <c r="H19" s="9">
        <v>193.21</v>
      </c>
      <c r="I19" s="9">
        <v>9</v>
      </c>
      <c r="J19" s="9">
        <v>30</v>
      </c>
      <c r="K19" s="14">
        <v>10</v>
      </c>
      <c r="L19" s="14">
        <v>8</v>
      </c>
      <c r="M19" s="15"/>
    </row>
    <row r="20" ht="25" customHeight="1" spans="1:13">
      <c r="A20" s="5">
        <v>17</v>
      </c>
      <c r="B20" s="9" t="s">
        <v>15</v>
      </c>
      <c r="C20" s="10" t="s">
        <v>48</v>
      </c>
      <c r="D20" s="9" t="s">
        <v>49</v>
      </c>
      <c r="E20" s="9">
        <v>15844466207</v>
      </c>
      <c r="F20" s="10">
        <f t="shared" si="1"/>
        <v>811.16</v>
      </c>
      <c r="G20" s="9">
        <v>168.97</v>
      </c>
      <c r="H20" s="9">
        <v>642.19</v>
      </c>
      <c r="I20" s="9">
        <v>8</v>
      </c>
      <c r="J20" s="9">
        <v>70</v>
      </c>
      <c r="K20" s="14">
        <v>7</v>
      </c>
      <c r="L20" s="14">
        <v>24</v>
      </c>
      <c r="M20" s="15"/>
    </row>
    <row r="21" ht="25" customHeight="1" spans="1:13">
      <c r="A21" s="5">
        <v>18</v>
      </c>
      <c r="B21" s="9" t="s">
        <v>15</v>
      </c>
      <c r="C21" s="10" t="s">
        <v>50</v>
      </c>
      <c r="D21" s="9" t="s">
        <v>51</v>
      </c>
      <c r="E21" s="9">
        <v>13944499138</v>
      </c>
      <c r="F21" s="10">
        <f t="shared" si="1"/>
        <v>1356.86</v>
      </c>
      <c r="G21" s="9">
        <v>244.28</v>
      </c>
      <c r="H21" s="9">
        <v>1112.58</v>
      </c>
      <c r="I21" s="9">
        <v>10</v>
      </c>
      <c r="J21" s="9">
        <v>100</v>
      </c>
      <c r="K21" s="14">
        <v>15</v>
      </c>
      <c r="L21" s="14">
        <v>23</v>
      </c>
      <c r="M21" s="15"/>
    </row>
    <row r="22" ht="25" customHeight="1" spans="1:13">
      <c r="A22" s="5">
        <v>19</v>
      </c>
      <c r="B22" s="9" t="s">
        <v>15</v>
      </c>
      <c r="C22" s="10" t="s">
        <v>52</v>
      </c>
      <c r="D22" s="9" t="s">
        <v>53</v>
      </c>
      <c r="E22" s="9">
        <v>15004425481</v>
      </c>
      <c r="F22" s="10">
        <f t="shared" si="1"/>
        <v>3517.04</v>
      </c>
      <c r="G22" s="9">
        <v>102.45</v>
      </c>
      <c r="H22" s="9">
        <v>3414.59</v>
      </c>
      <c r="I22" s="9">
        <v>5</v>
      </c>
      <c r="J22" s="9">
        <v>150</v>
      </c>
      <c r="K22" s="14">
        <v>50</v>
      </c>
      <c r="L22" s="14">
        <v>139</v>
      </c>
      <c r="M22" s="15"/>
    </row>
    <row r="23" ht="25" customHeight="1" spans="1:12">
      <c r="A23" s="5">
        <v>20</v>
      </c>
      <c r="B23" s="8" t="s">
        <v>54</v>
      </c>
      <c r="C23" s="5" t="s">
        <v>55</v>
      </c>
      <c r="D23" s="6" t="s">
        <v>56</v>
      </c>
      <c r="E23" s="8">
        <v>13694035886</v>
      </c>
      <c r="F23" s="10">
        <f t="shared" si="1"/>
        <v>1800</v>
      </c>
      <c r="G23" s="9">
        <v>300</v>
      </c>
      <c r="H23" s="9">
        <v>1500</v>
      </c>
      <c r="I23" s="9">
        <v>30</v>
      </c>
      <c r="J23" s="9">
        <v>230</v>
      </c>
      <c r="K23" s="9">
        <v>60</v>
      </c>
      <c r="L23" s="9">
        <v>120</v>
      </c>
    </row>
    <row r="24" ht="25" customHeight="1" spans="1:12">
      <c r="A24" s="5">
        <v>21</v>
      </c>
      <c r="B24" s="8" t="s">
        <v>54</v>
      </c>
      <c r="C24" s="5" t="s">
        <v>57</v>
      </c>
      <c r="D24" s="6" t="s">
        <v>58</v>
      </c>
      <c r="E24" s="6">
        <v>13843488828</v>
      </c>
      <c r="F24" s="10">
        <f t="shared" si="1"/>
        <v>1710</v>
      </c>
      <c r="G24" s="9">
        <v>460</v>
      </c>
      <c r="H24" s="9">
        <v>1250</v>
      </c>
      <c r="I24" s="9">
        <v>24</v>
      </c>
      <c r="J24" s="9">
        <v>350</v>
      </c>
      <c r="K24" s="9">
        <v>25</v>
      </c>
      <c r="L24" s="9">
        <v>32</v>
      </c>
    </row>
    <row r="25" ht="25" customHeight="1" spans="1:12">
      <c r="A25" s="5">
        <v>22</v>
      </c>
      <c r="B25" s="8" t="s">
        <v>54</v>
      </c>
      <c r="C25" s="5" t="s">
        <v>59</v>
      </c>
      <c r="D25" s="6" t="s">
        <v>60</v>
      </c>
      <c r="E25" s="6">
        <v>15774407111</v>
      </c>
      <c r="F25" s="10">
        <v>230</v>
      </c>
      <c r="G25" s="9">
        <v>130</v>
      </c>
      <c r="H25" s="9">
        <v>100</v>
      </c>
      <c r="I25" s="9">
        <v>12</v>
      </c>
      <c r="J25" s="9">
        <v>500</v>
      </c>
      <c r="K25" s="9">
        <v>150</v>
      </c>
      <c r="L25" s="9">
        <v>30</v>
      </c>
    </row>
    <row r="26" ht="25" customHeight="1" spans="1:12">
      <c r="A26" s="5">
        <v>23</v>
      </c>
      <c r="B26" s="8" t="s">
        <v>61</v>
      </c>
      <c r="C26" s="7" t="s">
        <v>62</v>
      </c>
      <c r="D26" s="6" t="s">
        <v>63</v>
      </c>
      <c r="E26" s="6">
        <v>13844499743</v>
      </c>
      <c r="F26" s="10">
        <f t="shared" ref="F26:F35" si="2">G26+H26</f>
        <v>750</v>
      </c>
      <c r="G26" s="9">
        <f>300</f>
        <v>300</v>
      </c>
      <c r="H26" s="9">
        <v>450</v>
      </c>
      <c r="I26" s="9">
        <v>14</v>
      </c>
      <c r="J26" s="9">
        <v>60</v>
      </c>
      <c r="K26" s="9">
        <v>360</v>
      </c>
      <c r="L26" s="9">
        <v>70</v>
      </c>
    </row>
    <row r="27" ht="25" customHeight="1" spans="1:12">
      <c r="A27" s="5">
        <v>24</v>
      </c>
      <c r="B27" s="8" t="s">
        <v>61</v>
      </c>
      <c r="C27" s="7" t="s">
        <v>64</v>
      </c>
      <c r="D27" s="6" t="s">
        <v>65</v>
      </c>
      <c r="E27" s="6">
        <v>13894498570</v>
      </c>
      <c r="F27" s="10">
        <f t="shared" si="2"/>
        <v>2400</v>
      </c>
      <c r="G27" s="9">
        <v>150</v>
      </c>
      <c r="H27" s="9">
        <v>2250</v>
      </c>
      <c r="I27" s="9">
        <v>6</v>
      </c>
      <c r="J27" s="9">
        <v>50</v>
      </c>
      <c r="K27" s="9">
        <v>30</v>
      </c>
      <c r="L27" s="9">
        <v>110</v>
      </c>
    </row>
    <row r="28" ht="25" customHeight="1" spans="1:12">
      <c r="A28" s="5">
        <v>25</v>
      </c>
      <c r="B28" s="8" t="s">
        <v>61</v>
      </c>
      <c r="C28" s="7" t="s">
        <v>66</v>
      </c>
      <c r="D28" s="6" t="s">
        <v>67</v>
      </c>
      <c r="E28" s="6">
        <v>13234349033</v>
      </c>
      <c r="F28" s="10">
        <f t="shared" si="2"/>
        <v>3300</v>
      </c>
      <c r="G28" s="9">
        <v>500</v>
      </c>
      <c r="H28" s="9">
        <v>2800</v>
      </c>
      <c r="I28" s="9">
        <v>10</v>
      </c>
      <c r="J28" s="9">
        <v>80</v>
      </c>
      <c r="K28" s="9">
        <v>100</v>
      </c>
      <c r="L28" s="9">
        <v>150</v>
      </c>
    </row>
    <row r="29" ht="28.5" spans="1:12">
      <c r="A29" s="5">
        <v>26</v>
      </c>
      <c r="B29" s="8" t="s">
        <v>61</v>
      </c>
      <c r="C29" s="7" t="s">
        <v>68</v>
      </c>
      <c r="D29" s="6" t="s">
        <v>69</v>
      </c>
      <c r="E29" s="6">
        <v>13756065106</v>
      </c>
      <c r="F29" s="10">
        <f t="shared" si="2"/>
        <v>2550</v>
      </c>
      <c r="G29" s="9">
        <v>300</v>
      </c>
      <c r="H29" s="9">
        <v>2250</v>
      </c>
      <c r="I29" s="9">
        <v>10</v>
      </c>
      <c r="J29" s="9">
        <v>150</v>
      </c>
      <c r="K29" s="9">
        <v>55</v>
      </c>
      <c r="L29" s="9">
        <v>60</v>
      </c>
    </row>
    <row r="30" ht="25" customHeight="1" spans="1:12">
      <c r="A30" s="5">
        <v>27</v>
      </c>
      <c r="B30" s="8" t="s">
        <v>61</v>
      </c>
      <c r="C30" s="7" t="s">
        <v>70</v>
      </c>
      <c r="D30" s="6" t="s">
        <v>71</v>
      </c>
      <c r="E30" s="7">
        <v>15943486111</v>
      </c>
      <c r="F30" s="10">
        <f t="shared" si="2"/>
        <v>2400</v>
      </c>
      <c r="G30" s="9">
        <v>450</v>
      </c>
      <c r="H30" s="9">
        <v>1950</v>
      </c>
      <c r="I30" s="9">
        <v>12</v>
      </c>
      <c r="J30" s="9">
        <v>115</v>
      </c>
      <c r="K30" s="9">
        <v>35</v>
      </c>
      <c r="L30" s="9">
        <v>100</v>
      </c>
    </row>
    <row r="31" ht="25" customHeight="1" spans="1:12">
      <c r="A31" s="5">
        <v>28</v>
      </c>
      <c r="B31" s="8" t="s">
        <v>61</v>
      </c>
      <c r="C31" s="7" t="s">
        <v>72</v>
      </c>
      <c r="D31" s="6" t="s">
        <v>73</v>
      </c>
      <c r="E31" s="6">
        <v>13578726468</v>
      </c>
      <c r="F31" s="10">
        <f t="shared" si="2"/>
        <v>450</v>
      </c>
      <c r="G31" s="9">
        <v>150</v>
      </c>
      <c r="H31" s="9">
        <v>300</v>
      </c>
      <c r="I31" s="9">
        <v>11</v>
      </c>
      <c r="J31" s="9">
        <v>100</v>
      </c>
      <c r="K31" s="9">
        <v>25</v>
      </c>
      <c r="L31" s="9">
        <v>35</v>
      </c>
    </row>
    <row r="32" ht="28.5" spans="1:12">
      <c r="A32" s="5">
        <v>29</v>
      </c>
      <c r="B32" s="8" t="s">
        <v>61</v>
      </c>
      <c r="C32" s="7" t="s">
        <v>74</v>
      </c>
      <c r="D32" s="6" t="s">
        <v>75</v>
      </c>
      <c r="E32" s="6">
        <v>13843488506</v>
      </c>
      <c r="F32" s="10">
        <f t="shared" si="2"/>
        <v>1815</v>
      </c>
      <c r="G32" s="9">
        <v>315</v>
      </c>
      <c r="H32" s="9">
        <v>1500</v>
      </c>
      <c r="I32" s="9">
        <v>12</v>
      </c>
      <c r="J32" s="9">
        <v>110</v>
      </c>
      <c r="K32" s="9">
        <v>35</v>
      </c>
      <c r="L32" s="9">
        <v>110</v>
      </c>
    </row>
    <row r="33" ht="28.5" spans="1:13">
      <c r="A33" s="5">
        <v>30</v>
      </c>
      <c r="B33" s="9" t="s">
        <v>61</v>
      </c>
      <c r="C33" s="10" t="s">
        <v>76</v>
      </c>
      <c r="D33" s="9" t="s">
        <v>77</v>
      </c>
      <c r="E33" s="9">
        <v>15043120862</v>
      </c>
      <c r="F33" s="10">
        <f t="shared" si="2"/>
        <v>1400</v>
      </c>
      <c r="G33" s="9">
        <v>150</v>
      </c>
      <c r="H33" s="9">
        <v>1250</v>
      </c>
      <c r="I33" s="9">
        <v>10</v>
      </c>
      <c r="J33" s="9">
        <v>90</v>
      </c>
      <c r="K33" s="14">
        <v>40</v>
      </c>
      <c r="L33" s="14">
        <v>100</v>
      </c>
      <c r="M33" s="15"/>
    </row>
    <row r="34" ht="25" customHeight="1" spans="1:13">
      <c r="A34" s="5">
        <v>31</v>
      </c>
      <c r="B34" s="9" t="s">
        <v>61</v>
      </c>
      <c r="C34" s="10" t="s">
        <v>78</v>
      </c>
      <c r="D34" s="9" t="s">
        <v>79</v>
      </c>
      <c r="E34" s="9">
        <v>15943180828</v>
      </c>
      <c r="F34" s="10">
        <f t="shared" si="2"/>
        <v>1420</v>
      </c>
      <c r="G34" s="9">
        <v>170</v>
      </c>
      <c r="H34" s="9">
        <v>1250</v>
      </c>
      <c r="I34" s="9">
        <v>9</v>
      </c>
      <c r="J34" s="9">
        <v>100</v>
      </c>
      <c r="K34" s="14">
        <v>30</v>
      </c>
      <c r="L34" s="14">
        <v>80</v>
      </c>
      <c r="M34" s="15"/>
    </row>
    <row r="35" ht="25" customHeight="1" spans="1:12">
      <c r="A35" s="5">
        <v>32</v>
      </c>
      <c r="B35" s="8" t="s">
        <v>80</v>
      </c>
      <c r="C35" s="11" t="s">
        <v>81</v>
      </c>
      <c r="D35" s="6" t="s">
        <v>82</v>
      </c>
      <c r="E35" s="6">
        <v>13258798815</v>
      </c>
      <c r="F35" s="9">
        <f t="shared" si="2"/>
        <v>5367.32</v>
      </c>
      <c r="G35" s="9">
        <v>445.83</v>
      </c>
      <c r="H35" s="9">
        <v>4921.49</v>
      </c>
      <c r="I35" s="9">
        <v>20</v>
      </c>
      <c r="J35" s="9">
        <v>200</v>
      </c>
      <c r="K35" s="9">
        <v>110</v>
      </c>
      <c r="L35" s="9">
        <v>152</v>
      </c>
    </row>
    <row r="36" ht="25" customHeight="1" spans="1:12">
      <c r="A36" s="5">
        <v>33</v>
      </c>
      <c r="B36" s="8" t="s">
        <v>80</v>
      </c>
      <c r="C36" s="5" t="s">
        <v>83</v>
      </c>
      <c r="D36" s="6" t="s">
        <v>84</v>
      </c>
      <c r="E36" s="6">
        <v>15044471066</v>
      </c>
      <c r="F36" s="9">
        <f t="shared" ref="F36:F55" si="3">G36+H36</f>
        <v>3458.9</v>
      </c>
      <c r="G36" s="9">
        <v>230.85</v>
      </c>
      <c r="H36" s="9">
        <v>3228.05</v>
      </c>
      <c r="I36" s="9">
        <v>12</v>
      </c>
      <c r="J36" s="9">
        <v>180</v>
      </c>
      <c r="K36" s="9">
        <v>80</v>
      </c>
      <c r="L36" s="9">
        <v>115</v>
      </c>
    </row>
    <row r="37" ht="25" customHeight="1" spans="1:12">
      <c r="A37" s="5">
        <v>34</v>
      </c>
      <c r="B37" s="8" t="s">
        <v>80</v>
      </c>
      <c r="C37" s="5" t="s">
        <v>85</v>
      </c>
      <c r="D37" s="6" t="s">
        <v>86</v>
      </c>
      <c r="E37" s="6">
        <v>13630955166</v>
      </c>
      <c r="F37" s="9">
        <f t="shared" si="3"/>
        <v>2669.16</v>
      </c>
      <c r="G37" s="9">
        <v>205.79</v>
      </c>
      <c r="H37" s="9">
        <v>2463.37</v>
      </c>
      <c r="I37" s="9">
        <v>24</v>
      </c>
      <c r="J37" s="9">
        <v>145</v>
      </c>
      <c r="K37" s="9">
        <v>80</v>
      </c>
      <c r="L37" s="9">
        <v>108</v>
      </c>
    </row>
    <row r="38" ht="25" customHeight="1" spans="1:12">
      <c r="A38" s="5">
        <v>35</v>
      </c>
      <c r="B38" s="8" t="s">
        <v>80</v>
      </c>
      <c r="C38" s="5" t="s">
        <v>87</v>
      </c>
      <c r="D38" s="6" t="s">
        <v>88</v>
      </c>
      <c r="E38" s="6">
        <v>15774479911</v>
      </c>
      <c r="F38" s="9">
        <f t="shared" si="3"/>
        <v>3458.06</v>
      </c>
      <c r="G38" s="9">
        <v>450</v>
      </c>
      <c r="H38" s="9">
        <v>3008.06</v>
      </c>
      <c r="I38" s="9">
        <v>15</v>
      </c>
      <c r="J38" s="9">
        <v>180</v>
      </c>
      <c r="K38" s="9">
        <v>100</v>
      </c>
      <c r="L38" s="9">
        <v>104</v>
      </c>
    </row>
    <row r="39" ht="25" customHeight="1" spans="1:12">
      <c r="A39" s="5">
        <v>36</v>
      </c>
      <c r="B39" s="8" t="s">
        <v>80</v>
      </c>
      <c r="C39" s="5" t="s">
        <v>89</v>
      </c>
      <c r="D39" s="6" t="s">
        <v>90</v>
      </c>
      <c r="E39" s="6">
        <v>15584341753</v>
      </c>
      <c r="F39" s="9">
        <f t="shared" si="3"/>
        <v>2396.18</v>
      </c>
      <c r="G39" s="9">
        <v>291.88</v>
      </c>
      <c r="H39" s="9">
        <v>2104.3</v>
      </c>
      <c r="I39" s="9">
        <v>12</v>
      </c>
      <c r="J39" s="9">
        <v>180</v>
      </c>
      <c r="K39" s="9">
        <v>28</v>
      </c>
      <c r="L39" s="9">
        <v>50</v>
      </c>
    </row>
    <row r="40" ht="28.5" spans="1:12">
      <c r="A40" s="5">
        <v>37</v>
      </c>
      <c r="B40" s="8" t="s">
        <v>80</v>
      </c>
      <c r="C40" s="7" t="s">
        <v>91</v>
      </c>
      <c r="D40" s="6" t="s">
        <v>92</v>
      </c>
      <c r="E40" s="6">
        <v>15844466299</v>
      </c>
      <c r="F40" s="9">
        <f t="shared" si="3"/>
        <v>3344.01</v>
      </c>
      <c r="G40" s="9">
        <v>1336.31</v>
      </c>
      <c r="H40" s="9">
        <v>2007.7</v>
      </c>
      <c r="I40" s="9">
        <v>40</v>
      </c>
      <c r="J40" s="9">
        <v>350</v>
      </c>
      <c r="K40" s="9">
        <v>200</v>
      </c>
      <c r="L40" s="9">
        <v>150</v>
      </c>
    </row>
    <row r="41" ht="25" customHeight="1" spans="1:12">
      <c r="A41" s="5">
        <v>38</v>
      </c>
      <c r="B41" s="8" t="s">
        <v>80</v>
      </c>
      <c r="C41" s="5" t="s">
        <v>93</v>
      </c>
      <c r="D41" s="6" t="s">
        <v>94</v>
      </c>
      <c r="E41" s="6">
        <v>15844461716</v>
      </c>
      <c r="F41" s="9">
        <f t="shared" si="3"/>
        <v>8199.47</v>
      </c>
      <c r="G41" s="9">
        <v>1210.63</v>
      </c>
      <c r="H41" s="9">
        <v>6988.84</v>
      </c>
      <c r="I41" s="9">
        <v>57</v>
      </c>
      <c r="J41" s="9">
        <v>533</v>
      </c>
      <c r="K41" s="9">
        <v>200</v>
      </c>
      <c r="L41" s="9">
        <v>262</v>
      </c>
    </row>
    <row r="42" ht="28.5" spans="1:13">
      <c r="A42" s="5">
        <v>39</v>
      </c>
      <c r="B42" s="9" t="s">
        <v>80</v>
      </c>
      <c r="C42" s="10" t="s">
        <v>95</v>
      </c>
      <c r="D42" s="9" t="s">
        <v>96</v>
      </c>
      <c r="E42" s="9">
        <v>15886050770</v>
      </c>
      <c r="F42" s="10">
        <f t="shared" si="3"/>
        <v>2544.05</v>
      </c>
      <c r="G42" s="9">
        <v>306.95</v>
      </c>
      <c r="H42" s="9">
        <v>2237.1</v>
      </c>
      <c r="I42" s="9">
        <v>12</v>
      </c>
      <c r="J42" s="9">
        <v>150</v>
      </c>
      <c r="K42" s="14">
        <v>56</v>
      </c>
      <c r="L42" s="14">
        <v>71</v>
      </c>
      <c r="M42" s="15"/>
    </row>
    <row r="43" ht="33" customHeight="1" spans="1:13">
      <c r="A43" s="5">
        <v>40</v>
      </c>
      <c r="B43" s="9" t="s">
        <v>80</v>
      </c>
      <c r="C43" s="10" t="s">
        <v>97</v>
      </c>
      <c r="D43" s="9" t="s">
        <v>98</v>
      </c>
      <c r="E43" s="9">
        <v>13364557988</v>
      </c>
      <c r="F43" s="10">
        <f t="shared" si="3"/>
        <v>4351.32</v>
      </c>
      <c r="G43" s="9">
        <v>906.76</v>
      </c>
      <c r="H43" s="9">
        <v>3444.56</v>
      </c>
      <c r="I43" s="9">
        <v>16</v>
      </c>
      <c r="J43" s="9">
        <v>300</v>
      </c>
      <c r="K43" s="14">
        <v>110</v>
      </c>
      <c r="L43" s="14">
        <v>114</v>
      </c>
      <c r="M43" s="15"/>
    </row>
    <row r="44" ht="31" customHeight="1" spans="1:12">
      <c r="A44" s="5">
        <v>41</v>
      </c>
      <c r="B44" s="8" t="s">
        <v>99</v>
      </c>
      <c r="C44" s="7" t="s">
        <v>100</v>
      </c>
      <c r="D44" s="6" t="s">
        <v>101</v>
      </c>
      <c r="E44" s="6">
        <v>13644348303</v>
      </c>
      <c r="F44" s="10">
        <f t="shared" si="3"/>
        <v>3516</v>
      </c>
      <c r="G44" s="9">
        <v>381</v>
      </c>
      <c r="H44" s="9">
        <v>3135</v>
      </c>
      <c r="I44" s="9">
        <v>14</v>
      </c>
      <c r="J44" s="9">
        <v>230</v>
      </c>
      <c r="K44" s="9">
        <v>160</v>
      </c>
      <c r="L44" s="9">
        <v>170</v>
      </c>
    </row>
    <row r="45" ht="25" customHeight="1" spans="1:12">
      <c r="A45" s="5">
        <v>42</v>
      </c>
      <c r="B45" s="6" t="s">
        <v>99</v>
      </c>
      <c r="C45" s="7" t="s">
        <v>102</v>
      </c>
      <c r="D45" s="6" t="s">
        <v>103</v>
      </c>
      <c r="E45" s="6">
        <v>1500442669</v>
      </c>
      <c r="F45" s="10">
        <f t="shared" si="3"/>
        <v>2061</v>
      </c>
      <c r="G45" s="9">
        <v>900</v>
      </c>
      <c r="H45" s="9">
        <v>1161</v>
      </c>
      <c r="I45" s="9">
        <v>30</v>
      </c>
      <c r="J45" s="9">
        <v>350</v>
      </c>
      <c r="K45" s="9">
        <v>200</v>
      </c>
      <c r="L45" s="9">
        <v>51</v>
      </c>
    </row>
    <row r="46" ht="34" customHeight="1" spans="1:12">
      <c r="A46" s="5">
        <v>43</v>
      </c>
      <c r="B46" s="8" t="s">
        <v>99</v>
      </c>
      <c r="C46" s="7" t="s">
        <v>104</v>
      </c>
      <c r="D46" s="6" t="s">
        <v>105</v>
      </c>
      <c r="E46" s="6">
        <v>13609556453</v>
      </c>
      <c r="F46" s="10">
        <f t="shared" si="3"/>
        <v>2790</v>
      </c>
      <c r="G46" s="9">
        <v>540</v>
      </c>
      <c r="H46" s="9">
        <v>2250</v>
      </c>
      <c r="I46" s="9">
        <v>20</v>
      </c>
      <c r="J46" s="9">
        <v>210</v>
      </c>
      <c r="K46" s="9">
        <v>120</v>
      </c>
      <c r="L46" s="9">
        <v>100</v>
      </c>
    </row>
    <row r="47" ht="25" customHeight="1" spans="1:12">
      <c r="A47" s="5">
        <v>44</v>
      </c>
      <c r="B47" s="8" t="s">
        <v>99</v>
      </c>
      <c r="C47" s="5" t="s">
        <v>106</v>
      </c>
      <c r="D47" s="6" t="s">
        <v>107</v>
      </c>
      <c r="E47" s="6">
        <v>15886052090</v>
      </c>
      <c r="F47" s="10">
        <f t="shared" si="3"/>
        <v>470</v>
      </c>
      <c r="G47" s="9">
        <v>150</v>
      </c>
      <c r="H47" s="9">
        <v>320</v>
      </c>
      <c r="I47" s="9">
        <v>5</v>
      </c>
      <c r="J47" s="9">
        <v>40</v>
      </c>
      <c r="K47" s="9">
        <v>18</v>
      </c>
      <c r="L47" s="9">
        <v>15</v>
      </c>
    </row>
    <row r="48" ht="25" customHeight="1" spans="1:12">
      <c r="A48" s="5">
        <v>45</v>
      </c>
      <c r="B48" s="8" t="s">
        <v>99</v>
      </c>
      <c r="C48" s="5" t="s">
        <v>108</v>
      </c>
      <c r="D48" s="6" t="s">
        <v>109</v>
      </c>
      <c r="E48" s="6">
        <v>15981691445</v>
      </c>
      <c r="F48" s="10">
        <f t="shared" si="3"/>
        <v>3466</v>
      </c>
      <c r="G48" s="9">
        <v>1216</v>
      </c>
      <c r="H48" s="9">
        <v>2250</v>
      </c>
      <c r="I48" s="9">
        <v>15</v>
      </c>
      <c r="J48" s="9">
        <v>150</v>
      </c>
      <c r="K48" s="9">
        <v>180</v>
      </c>
      <c r="L48" s="9">
        <v>48</v>
      </c>
    </row>
    <row r="49" ht="25" customHeight="1" spans="1:13">
      <c r="A49" s="5">
        <v>46</v>
      </c>
      <c r="B49" s="9" t="s">
        <v>99</v>
      </c>
      <c r="C49" s="10" t="s">
        <v>110</v>
      </c>
      <c r="D49" s="9" t="s">
        <v>111</v>
      </c>
      <c r="E49" s="9">
        <v>15044461115</v>
      </c>
      <c r="F49" s="10">
        <f t="shared" si="3"/>
        <v>838</v>
      </c>
      <c r="G49" s="9">
        <v>168</v>
      </c>
      <c r="H49" s="9">
        <v>670</v>
      </c>
      <c r="I49" s="9">
        <v>9</v>
      </c>
      <c r="J49" s="9">
        <v>400</v>
      </c>
      <c r="K49" s="9">
        <v>30</v>
      </c>
      <c r="L49" s="9">
        <v>30</v>
      </c>
      <c r="M49" s="15"/>
    </row>
    <row r="50" ht="25" customHeight="1" spans="1:12">
      <c r="A50" s="5">
        <v>47</v>
      </c>
      <c r="B50" s="8" t="s">
        <v>112</v>
      </c>
      <c r="C50" s="5" t="s">
        <v>113</v>
      </c>
      <c r="D50" s="6" t="s">
        <v>114</v>
      </c>
      <c r="E50" s="6">
        <v>13278054965</v>
      </c>
      <c r="F50" s="9">
        <f t="shared" si="3"/>
        <v>4103.86</v>
      </c>
      <c r="G50" s="9">
        <v>572.43</v>
      </c>
      <c r="H50" s="9">
        <v>3531.43</v>
      </c>
      <c r="I50" s="9">
        <v>10</v>
      </c>
      <c r="J50" s="9">
        <v>128.19</v>
      </c>
      <c r="K50" s="9">
        <v>72</v>
      </c>
      <c r="L50" s="9">
        <v>79</v>
      </c>
    </row>
    <row r="51" ht="25" customHeight="1" spans="1:12">
      <c r="A51" s="5">
        <v>48</v>
      </c>
      <c r="B51" s="8" t="s">
        <v>112</v>
      </c>
      <c r="C51" s="5" t="s">
        <v>115</v>
      </c>
      <c r="D51" s="6" t="s">
        <v>116</v>
      </c>
      <c r="E51" s="6">
        <v>13244078884</v>
      </c>
      <c r="F51" s="9">
        <f t="shared" si="3"/>
        <v>360</v>
      </c>
      <c r="G51" s="9">
        <v>180</v>
      </c>
      <c r="H51" s="9">
        <v>180</v>
      </c>
      <c r="I51" s="9">
        <v>5</v>
      </c>
      <c r="J51" s="9">
        <v>80</v>
      </c>
      <c r="K51" s="9">
        <v>60</v>
      </c>
      <c r="L51" s="9">
        <v>35</v>
      </c>
    </row>
    <row r="52" ht="25" customHeight="1" spans="1:12">
      <c r="A52" s="5">
        <v>49</v>
      </c>
      <c r="B52" s="8" t="s">
        <v>112</v>
      </c>
      <c r="C52" s="5" t="s">
        <v>117</v>
      </c>
      <c r="D52" s="6" t="s">
        <v>118</v>
      </c>
      <c r="E52" s="6">
        <v>15004448555</v>
      </c>
      <c r="F52" s="9">
        <f t="shared" si="3"/>
        <v>210</v>
      </c>
      <c r="G52" s="9">
        <v>105</v>
      </c>
      <c r="H52" s="9">
        <v>105</v>
      </c>
      <c r="I52" s="9">
        <v>5</v>
      </c>
      <c r="J52" s="9">
        <v>120</v>
      </c>
      <c r="K52" s="9">
        <v>46</v>
      </c>
      <c r="L52" s="9">
        <v>7</v>
      </c>
    </row>
    <row r="53" ht="25" customHeight="1" spans="1:12">
      <c r="A53" s="5">
        <v>50</v>
      </c>
      <c r="B53" s="8" t="s">
        <v>112</v>
      </c>
      <c r="C53" s="5" t="s">
        <v>119</v>
      </c>
      <c r="D53" s="6" t="s">
        <v>120</v>
      </c>
      <c r="E53" s="6">
        <v>13944491685</v>
      </c>
      <c r="F53" s="9">
        <f t="shared" si="3"/>
        <v>4350</v>
      </c>
      <c r="G53" s="9">
        <v>2175</v>
      </c>
      <c r="H53" s="9">
        <v>2175</v>
      </c>
      <c r="I53" s="9">
        <v>45</v>
      </c>
      <c r="J53" s="9">
        <v>950</v>
      </c>
      <c r="K53" s="9">
        <v>400</v>
      </c>
      <c r="L53" s="9">
        <v>101</v>
      </c>
    </row>
    <row r="54" ht="25" customHeight="1" spans="1:12">
      <c r="A54" s="5">
        <v>51</v>
      </c>
      <c r="B54" s="8" t="s">
        <v>112</v>
      </c>
      <c r="C54" s="5" t="s">
        <v>121</v>
      </c>
      <c r="D54" s="6" t="s">
        <v>122</v>
      </c>
      <c r="E54" s="6">
        <v>15943498809</v>
      </c>
      <c r="F54" s="9">
        <f t="shared" si="3"/>
        <v>600</v>
      </c>
      <c r="G54" s="9">
        <v>300</v>
      </c>
      <c r="H54" s="9">
        <v>300</v>
      </c>
      <c r="I54" s="9">
        <v>5</v>
      </c>
      <c r="J54" s="9">
        <v>100</v>
      </c>
      <c r="K54" s="9">
        <v>160</v>
      </c>
      <c r="L54" s="9">
        <v>10</v>
      </c>
    </row>
    <row r="55" ht="25" customHeight="1" spans="1:12">
      <c r="A55" s="5">
        <v>52</v>
      </c>
      <c r="B55" s="8" t="s">
        <v>123</v>
      </c>
      <c r="C55" s="11" t="s">
        <v>124</v>
      </c>
      <c r="D55" s="6" t="s">
        <v>125</v>
      </c>
      <c r="E55" s="6">
        <v>13844492679</v>
      </c>
      <c r="F55" s="9">
        <f t="shared" si="3"/>
        <v>1320</v>
      </c>
      <c r="G55" s="9">
        <v>570</v>
      </c>
      <c r="H55" s="9">
        <v>750</v>
      </c>
      <c r="I55" s="9">
        <v>20</v>
      </c>
      <c r="J55" s="9">
        <v>50</v>
      </c>
      <c r="K55" s="9">
        <v>25</v>
      </c>
      <c r="L55" s="9">
        <v>163</v>
      </c>
    </row>
    <row r="56" ht="25" customHeight="1" spans="1:12">
      <c r="A56" s="5">
        <v>53</v>
      </c>
      <c r="B56" s="8" t="s">
        <v>123</v>
      </c>
      <c r="C56" s="5" t="s">
        <v>126</v>
      </c>
      <c r="D56" s="6" t="s">
        <v>127</v>
      </c>
      <c r="E56" s="6">
        <v>15004431575</v>
      </c>
      <c r="F56" s="9">
        <f t="shared" ref="F56:F72" si="4">G56+H56</f>
        <v>3780</v>
      </c>
      <c r="G56" s="9">
        <v>180</v>
      </c>
      <c r="H56" s="9">
        <v>3600</v>
      </c>
      <c r="I56" s="9">
        <v>30</v>
      </c>
      <c r="J56" s="9">
        <v>400</v>
      </c>
      <c r="K56" s="9">
        <v>60</v>
      </c>
      <c r="L56" s="9">
        <v>130</v>
      </c>
    </row>
    <row r="57" ht="35" customHeight="1" spans="1:12">
      <c r="A57" s="5">
        <v>54</v>
      </c>
      <c r="B57" s="8" t="s">
        <v>123</v>
      </c>
      <c r="C57" s="7" t="s">
        <v>128</v>
      </c>
      <c r="D57" s="6" t="s">
        <v>129</v>
      </c>
      <c r="E57" s="6">
        <v>13894494948</v>
      </c>
      <c r="F57" s="9">
        <f t="shared" si="4"/>
        <v>2250</v>
      </c>
      <c r="G57" s="9">
        <v>300</v>
      </c>
      <c r="H57" s="9">
        <v>1950</v>
      </c>
      <c r="I57" s="9">
        <v>21</v>
      </c>
      <c r="J57" s="9">
        <v>289</v>
      </c>
      <c r="K57" s="9">
        <v>120</v>
      </c>
      <c r="L57" s="9">
        <v>260</v>
      </c>
    </row>
    <row r="58" ht="25" customHeight="1" spans="1:12">
      <c r="A58" s="5">
        <v>55</v>
      </c>
      <c r="B58" s="8" t="s">
        <v>123</v>
      </c>
      <c r="C58" s="5" t="s">
        <v>130</v>
      </c>
      <c r="D58" s="6" t="s">
        <v>131</v>
      </c>
      <c r="E58" s="6">
        <v>15044477713</v>
      </c>
      <c r="F58" s="9">
        <f t="shared" si="4"/>
        <v>4125</v>
      </c>
      <c r="G58" s="9">
        <v>225</v>
      </c>
      <c r="H58" s="9">
        <v>3900</v>
      </c>
      <c r="I58" s="9">
        <v>22</v>
      </c>
      <c r="J58" s="9">
        <v>350</v>
      </c>
      <c r="K58" s="9">
        <v>30</v>
      </c>
      <c r="L58" s="9">
        <v>142</v>
      </c>
    </row>
    <row r="59" ht="32" customHeight="1" spans="1:12">
      <c r="A59" s="5">
        <v>56</v>
      </c>
      <c r="B59" s="8" t="s">
        <v>123</v>
      </c>
      <c r="C59" s="7" t="s">
        <v>132</v>
      </c>
      <c r="D59" s="6" t="s">
        <v>133</v>
      </c>
      <c r="E59" s="6">
        <v>15981699966</v>
      </c>
      <c r="F59" s="9">
        <f t="shared" si="4"/>
        <v>2565</v>
      </c>
      <c r="G59" s="9">
        <v>765</v>
      </c>
      <c r="H59" s="9">
        <v>1800</v>
      </c>
      <c r="I59" s="9">
        <v>45</v>
      </c>
      <c r="J59" s="9">
        <v>500</v>
      </c>
      <c r="K59" s="9">
        <v>60</v>
      </c>
      <c r="L59" s="9">
        <v>102</v>
      </c>
    </row>
    <row r="60" ht="25" customHeight="1" spans="1:12">
      <c r="A60" s="5">
        <v>57</v>
      </c>
      <c r="B60" s="8" t="s">
        <v>123</v>
      </c>
      <c r="C60" s="5" t="s">
        <v>134</v>
      </c>
      <c r="D60" s="6" t="s">
        <v>135</v>
      </c>
      <c r="E60" s="6">
        <v>13689746088</v>
      </c>
      <c r="F60" s="9">
        <f t="shared" si="4"/>
        <v>3450</v>
      </c>
      <c r="G60" s="9">
        <v>450</v>
      </c>
      <c r="H60" s="9">
        <v>3000</v>
      </c>
      <c r="I60" s="9">
        <v>30</v>
      </c>
      <c r="J60" s="9">
        <v>500</v>
      </c>
      <c r="K60" s="9">
        <v>450</v>
      </c>
      <c r="L60" s="9">
        <v>108</v>
      </c>
    </row>
    <row r="61" ht="25" customHeight="1" spans="1:12">
      <c r="A61" s="5">
        <v>58</v>
      </c>
      <c r="B61" s="8" t="s">
        <v>123</v>
      </c>
      <c r="C61" s="7" t="s">
        <v>136</v>
      </c>
      <c r="D61" s="8" t="s">
        <v>137</v>
      </c>
      <c r="E61" s="8">
        <v>15886056505</v>
      </c>
      <c r="F61" s="9">
        <f t="shared" si="4"/>
        <v>770</v>
      </c>
      <c r="G61" s="9">
        <v>320</v>
      </c>
      <c r="H61" s="9">
        <v>450</v>
      </c>
      <c r="I61" s="9">
        <v>8</v>
      </c>
      <c r="J61" s="9">
        <v>60</v>
      </c>
      <c r="K61" s="9">
        <v>16</v>
      </c>
      <c r="L61" s="9">
        <v>30</v>
      </c>
    </row>
    <row r="62" ht="25" customHeight="1" spans="1:12">
      <c r="A62" s="5">
        <v>59</v>
      </c>
      <c r="B62" s="8" t="s">
        <v>123</v>
      </c>
      <c r="C62" s="7" t="s">
        <v>138</v>
      </c>
      <c r="D62" s="8" t="s">
        <v>139</v>
      </c>
      <c r="E62" s="8">
        <v>13630952162</v>
      </c>
      <c r="F62" s="9">
        <f t="shared" si="4"/>
        <v>1375</v>
      </c>
      <c r="G62" s="9">
        <v>225</v>
      </c>
      <c r="H62" s="9">
        <v>1150</v>
      </c>
      <c r="I62" s="9">
        <v>18</v>
      </c>
      <c r="J62" s="9">
        <v>130</v>
      </c>
      <c r="K62" s="9">
        <v>85</v>
      </c>
      <c r="L62" s="9">
        <v>80</v>
      </c>
    </row>
    <row r="63" ht="25" customHeight="1" spans="1:12">
      <c r="A63" s="5">
        <v>60</v>
      </c>
      <c r="B63" s="5" t="s">
        <v>123</v>
      </c>
      <c r="C63" s="5" t="s">
        <v>140</v>
      </c>
      <c r="D63" s="6" t="s">
        <v>141</v>
      </c>
      <c r="E63" s="6">
        <v>15134446080</v>
      </c>
      <c r="F63" s="9">
        <f t="shared" si="4"/>
        <v>585</v>
      </c>
      <c r="G63" s="9">
        <v>185</v>
      </c>
      <c r="H63" s="9">
        <v>400</v>
      </c>
      <c r="I63" s="9">
        <v>7</v>
      </c>
      <c r="J63" s="9">
        <v>50</v>
      </c>
      <c r="K63" s="9">
        <v>23</v>
      </c>
      <c r="L63" s="9">
        <v>1</v>
      </c>
    </row>
    <row r="64" ht="25" customHeight="1" spans="1:12">
      <c r="A64" s="5">
        <v>61</v>
      </c>
      <c r="B64" s="5" t="s">
        <v>123</v>
      </c>
      <c r="C64" s="5" t="s">
        <v>142</v>
      </c>
      <c r="D64" s="6" t="s">
        <v>143</v>
      </c>
      <c r="E64" s="6">
        <v>18744457616</v>
      </c>
      <c r="F64" s="9">
        <f t="shared" si="4"/>
        <v>1560</v>
      </c>
      <c r="G64" s="9">
        <v>110</v>
      </c>
      <c r="H64" s="9">
        <v>1450</v>
      </c>
      <c r="I64" s="9">
        <v>8</v>
      </c>
      <c r="J64" s="9">
        <v>40</v>
      </c>
      <c r="K64" s="9">
        <v>18</v>
      </c>
      <c r="L64" s="9">
        <v>68</v>
      </c>
    </row>
    <row r="65" ht="25" customHeight="1" spans="1:12">
      <c r="A65" s="5">
        <v>62</v>
      </c>
      <c r="B65" s="5" t="s">
        <v>123</v>
      </c>
      <c r="C65" s="5" t="s">
        <v>144</v>
      </c>
      <c r="D65" s="6" t="s">
        <v>145</v>
      </c>
      <c r="E65" s="6">
        <v>15665901671</v>
      </c>
      <c r="F65" s="9">
        <f t="shared" si="4"/>
        <v>1611.56</v>
      </c>
      <c r="G65" s="9">
        <v>111.56</v>
      </c>
      <c r="H65" s="9">
        <v>1500</v>
      </c>
      <c r="I65" s="9">
        <v>10</v>
      </c>
      <c r="J65" s="9">
        <v>80</v>
      </c>
      <c r="K65" s="9">
        <v>20</v>
      </c>
      <c r="L65" s="9">
        <v>80</v>
      </c>
    </row>
    <row r="66" ht="25" customHeight="1" spans="1:12">
      <c r="A66" s="5">
        <v>63</v>
      </c>
      <c r="B66" s="5" t="s">
        <v>123</v>
      </c>
      <c r="C66" s="5" t="s">
        <v>146</v>
      </c>
      <c r="D66" s="6" t="s">
        <v>147</v>
      </c>
      <c r="E66" s="6">
        <v>13630951995</v>
      </c>
      <c r="F66" s="9">
        <f t="shared" si="4"/>
        <v>1223</v>
      </c>
      <c r="G66" s="9">
        <v>260</v>
      </c>
      <c r="H66" s="9">
        <v>963</v>
      </c>
      <c r="I66" s="9">
        <v>8</v>
      </c>
      <c r="J66" s="9">
        <v>60</v>
      </c>
      <c r="K66" s="9">
        <v>52</v>
      </c>
      <c r="L66" s="9">
        <v>46</v>
      </c>
    </row>
    <row r="67" ht="25" customHeight="1" spans="1:13">
      <c r="A67" s="5">
        <v>64</v>
      </c>
      <c r="B67" s="9" t="s">
        <v>123</v>
      </c>
      <c r="C67" s="10" t="s">
        <v>148</v>
      </c>
      <c r="D67" s="9" t="s">
        <v>149</v>
      </c>
      <c r="E67" s="9">
        <v>13384496175</v>
      </c>
      <c r="F67" s="10">
        <f t="shared" si="4"/>
        <v>1693</v>
      </c>
      <c r="G67" s="9">
        <v>1280</v>
      </c>
      <c r="H67" s="9">
        <v>413</v>
      </c>
      <c r="I67" s="9">
        <v>6</v>
      </c>
      <c r="J67" s="9">
        <v>200</v>
      </c>
      <c r="K67" s="14">
        <v>10</v>
      </c>
      <c r="L67" s="14">
        <v>5</v>
      </c>
      <c r="M67" s="15"/>
    </row>
    <row r="68" ht="37" customHeight="1" spans="1:13">
      <c r="A68" s="5">
        <v>65</v>
      </c>
      <c r="B68" s="9" t="s">
        <v>123</v>
      </c>
      <c r="C68" s="10" t="s">
        <v>150</v>
      </c>
      <c r="D68" s="9" t="s">
        <v>151</v>
      </c>
      <c r="E68" s="9">
        <v>13224405557</v>
      </c>
      <c r="F68" s="10">
        <f t="shared" si="4"/>
        <v>250</v>
      </c>
      <c r="G68" s="9">
        <v>100</v>
      </c>
      <c r="H68" s="9">
        <v>150</v>
      </c>
      <c r="I68" s="9">
        <v>8</v>
      </c>
      <c r="J68" s="9">
        <v>100</v>
      </c>
      <c r="K68" s="14">
        <v>18</v>
      </c>
      <c r="L68" s="14">
        <v>50</v>
      </c>
      <c r="M68" s="15"/>
    </row>
    <row r="69" ht="25" customHeight="1" spans="1:12">
      <c r="A69" s="5">
        <v>66</v>
      </c>
      <c r="B69" s="8" t="s">
        <v>152</v>
      </c>
      <c r="C69" s="11" t="s">
        <v>153</v>
      </c>
      <c r="D69" s="6" t="s">
        <v>154</v>
      </c>
      <c r="E69" s="6">
        <v>15844471970</v>
      </c>
      <c r="F69" s="10">
        <f t="shared" si="4"/>
        <v>617</v>
      </c>
      <c r="G69" s="9">
        <v>405</v>
      </c>
      <c r="H69" s="9">
        <v>212</v>
      </c>
      <c r="I69" s="9">
        <v>5</v>
      </c>
      <c r="J69" s="9">
        <v>80</v>
      </c>
      <c r="K69" s="14">
        <v>30</v>
      </c>
      <c r="L69" s="14">
        <v>28</v>
      </c>
    </row>
    <row r="70" ht="25" customHeight="1" spans="1:12">
      <c r="A70" s="5">
        <v>67</v>
      </c>
      <c r="B70" s="8" t="s">
        <v>152</v>
      </c>
      <c r="C70" s="11" t="s">
        <v>155</v>
      </c>
      <c r="D70" s="6" t="s">
        <v>156</v>
      </c>
      <c r="E70" s="6">
        <v>13844491098</v>
      </c>
      <c r="F70" s="10">
        <f t="shared" si="4"/>
        <v>714.459</v>
      </c>
      <c r="G70" s="9">
        <v>576.459</v>
      </c>
      <c r="H70" s="9">
        <v>138</v>
      </c>
      <c r="I70" s="9">
        <v>8</v>
      </c>
      <c r="J70" s="9">
        <v>400</v>
      </c>
      <c r="K70" s="14">
        <v>90</v>
      </c>
      <c r="L70" s="14">
        <v>35</v>
      </c>
    </row>
    <row r="71" ht="25" customHeight="1" spans="1:13">
      <c r="A71" s="5">
        <v>68</v>
      </c>
      <c r="B71" s="9" t="s">
        <v>152</v>
      </c>
      <c r="C71" s="10" t="s">
        <v>157</v>
      </c>
      <c r="D71" s="9" t="s">
        <v>158</v>
      </c>
      <c r="E71" s="9">
        <v>13943476777</v>
      </c>
      <c r="F71" s="10">
        <f t="shared" si="4"/>
        <v>3500</v>
      </c>
      <c r="G71" s="9">
        <v>1500</v>
      </c>
      <c r="H71" s="9">
        <v>2000</v>
      </c>
      <c r="I71" s="9">
        <v>25</v>
      </c>
      <c r="J71" s="9">
        <v>800</v>
      </c>
      <c r="K71" s="14">
        <v>40</v>
      </c>
      <c r="L71" s="14">
        <v>176</v>
      </c>
      <c r="M71" s="15"/>
    </row>
    <row r="72" ht="25" customHeight="1" spans="1:13">
      <c r="A72" s="5">
        <v>69</v>
      </c>
      <c r="B72" s="9" t="s">
        <v>152</v>
      </c>
      <c r="C72" s="10" t="s">
        <v>159</v>
      </c>
      <c r="D72" s="9" t="s">
        <v>160</v>
      </c>
      <c r="E72" s="9">
        <v>13514343290</v>
      </c>
      <c r="F72" s="10">
        <f t="shared" si="4"/>
        <v>3800</v>
      </c>
      <c r="G72" s="9">
        <v>1200</v>
      </c>
      <c r="H72" s="9">
        <v>2600</v>
      </c>
      <c r="I72" s="9">
        <v>37</v>
      </c>
      <c r="J72" s="9">
        <v>350</v>
      </c>
      <c r="K72" s="14">
        <v>50</v>
      </c>
      <c r="L72" s="14">
        <v>210</v>
      </c>
      <c r="M72" s="15"/>
    </row>
    <row r="73" ht="25" customHeight="1" spans="1:12">
      <c r="A73" s="5">
        <v>70</v>
      </c>
      <c r="B73" s="8" t="s">
        <v>161</v>
      </c>
      <c r="C73" s="11" t="s">
        <v>162</v>
      </c>
      <c r="D73" s="6" t="s">
        <v>163</v>
      </c>
      <c r="E73" s="21" t="s">
        <v>164</v>
      </c>
      <c r="F73" s="10">
        <f t="shared" ref="F73:F81" si="5">G73+H73</f>
        <v>2800</v>
      </c>
      <c r="G73" s="9">
        <v>400</v>
      </c>
      <c r="H73" s="9">
        <v>2400</v>
      </c>
      <c r="I73" s="9">
        <v>10</v>
      </c>
      <c r="J73" s="9">
        <v>300</v>
      </c>
      <c r="K73" s="9">
        <v>100</v>
      </c>
      <c r="L73" s="9">
        <v>105</v>
      </c>
    </row>
    <row r="74" ht="25" customHeight="1" spans="1:12">
      <c r="A74" s="5">
        <v>71</v>
      </c>
      <c r="B74" s="8" t="s">
        <v>161</v>
      </c>
      <c r="C74" s="5" t="s">
        <v>165</v>
      </c>
      <c r="D74" s="6" t="s">
        <v>166</v>
      </c>
      <c r="E74" s="6">
        <v>18543400707</v>
      </c>
      <c r="F74" s="10">
        <f t="shared" si="5"/>
        <v>950</v>
      </c>
      <c r="G74" s="9">
        <v>150</v>
      </c>
      <c r="H74" s="9">
        <v>800</v>
      </c>
      <c r="I74" s="9">
        <v>5</v>
      </c>
      <c r="J74" s="9">
        <v>60</v>
      </c>
      <c r="K74" s="9">
        <v>60</v>
      </c>
      <c r="L74" s="9">
        <v>35</v>
      </c>
    </row>
    <row r="75" ht="25" customHeight="1" spans="1:12">
      <c r="A75" s="5">
        <v>72</v>
      </c>
      <c r="B75" s="8" t="s">
        <v>161</v>
      </c>
      <c r="C75" s="7" t="s">
        <v>167</v>
      </c>
      <c r="D75" s="6" t="s">
        <v>168</v>
      </c>
      <c r="E75" s="6">
        <v>13596634686</v>
      </c>
      <c r="F75" s="10">
        <f t="shared" si="5"/>
        <v>850</v>
      </c>
      <c r="G75" s="9">
        <v>300</v>
      </c>
      <c r="H75" s="9">
        <v>550</v>
      </c>
      <c r="I75" s="9">
        <v>5</v>
      </c>
      <c r="J75" s="9">
        <v>40</v>
      </c>
      <c r="K75" s="9">
        <v>50</v>
      </c>
      <c r="L75" s="9">
        <v>40</v>
      </c>
    </row>
    <row r="76" ht="25" customHeight="1" spans="1:12">
      <c r="A76" s="5">
        <v>73</v>
      </c>
      <c r="B76" s="8" t="s">
        <v>161</v>
      </c>
      <c r="C76" s="7" t="s">
        <v>169</v>
      </c>
      <c r="D76" s="6" t="s">
        <v>170</v>
      </c>
      <c r="E76" s="6">
        <v>13694074695</v>
      </c>
      <c r="F76" s="10">
        <f t="shared" si="5"/>
        <v>750</v>
      </c>
      <c r="G76" s="9">
        <v>150</v>
      </c>
      <c r="H76" s="9">
        <v>600</v>
      </c>
      <c r="I76" s="9">
        <v>5</v>
      </c>
      <c r="J76" s="9">
        <v>21</v>
      </c>
      <c r="K76" s="9">
        <v>40</v>
      </c>
      <c r="L76" s="9">
        <v>21</v>
      </c>
    </row>
    <row r="77" ht="25" customHeight="1" spans="1:12">
      <c r="A77" s="5">
        <v>74</v>
      </c>
      <c r="B77" s="8" t="s">
        <v>161</v>
      </c>
      <c r="C77" s="5" t="s">
        <v>171</v>
      </c>
      <c r="D77" s="6" t="s">
        <v>172</v>
      </c>
      <c r="E77" s="6">
        <v>15134487558</v>
      </c>
      <c r="F77" s="10">
        <f t="shared" si="5"/>
        <v>1785</v>
      </c>
      <c r="G77" s="9">
        <v>150</v>
      </c>
      <c r="H77" s="9">
        <v>1635</v>
      </c>
      <c r="I77" s="9">
        <v>5</v>
      </c>
      <c r="J77" s="9">
        <v>74</v>
      </c>
      <c r="K77" s="9">
        <v>80</v>
      </c>
      <c r="L77" s="9">
        <v>74</v>
      </c>
    </row>
    <row r="78" ht="32" customHeight="1" spans="1:12">
      <c r="A78" s="5">
        <v>75</v>
      </c>
      <c r="B78" s="8" t="s">
        <v>161</v>
      </c>
      <c r="C78" s="7" t="s">
        <v>173</v>
      </c>
      <c r="D78" s="6" t="s">
        <v>174</v>
      </c>
      <c r="E78" s="6">
        <v>15134487558</v>
      </c>
      <c r="F78" s="10">
        <f t="shared" si="5"/>
        <v>678</v>
      </c>
      <c r="G78" s="9">
        <v>150</v>
      </c>
      <c r="H78" s="9">
        <v>528</v>
      </c>
      <c r="I78" s="9">
        <v>5</v>
      </c>
      <c r="J78" s="9">
        <v>28</v>
      </c>
      <c r="K78" s="9">
        <v>40</v>
      </c>
      <c r="L78" s="9">
        <v>28</v>
      </c>
    </row>
    <row r="79" ht="25" customHeight="1" spans="1:12">
      <c r="A79" s="5">
        <v>76</v>
      </c>
      <c r="B79" s="8" t="s">
        <v>161</v>
      </c>
      <c r="C79" s="7" t="s">
        <v>175</v>
      </c>
      <c r="D79" s="8" t="s">
        <v>176</v>
      </c>
      <c r="E79" s="8">
        <v>13894490096</v>
      </c>
      <c r="F79" s="10">
        <f t="shared" si="5"/>
        <v>958</v>
      </c>
      <c r="G79" s="9">
        <v>150</v>
      </c>
      <c r="H79" s="9">
        <v>808</v>
      </c>
      <c r="I79" s="9">
        <v>5</v>
      </c>
      <c r="J79" s="9">
        <v>40</v>
      </c>
      <c r="K79" s="9">
        <v>80</v>
      </c>
      <c r="L79" s="9">
        <v>47</v>
      </c>
    </row>
    <row r="80" ht="25" customHeight="1" spans="1:12">
      <c r="A80" s="5">
        <v>77</v>
      </c>
      <c r="B80" s="8" t="s">
        <v>161</v>
      </c>
      <c r="C80" s="7" t="s">
        <v>177</v>
      </c>
      <c r="D80" s="8" t="s">
        <v>178</v>
      </c>
      <c r="E80" s="8">
        <v>13630904283</v>
      </c>
      <c r="F80" s="10">
        <f t="shared" si="5"/>
        <v>500</v>
      </c>
      <c r="G80" s="9">
        <v>140</v>
      </c>
      <c r="H80" s="9">
        <v>360</v>
      </c>
      <c r="I80" s="9">
        <v>5</v>
      </c>
      <c r="J80" s="9">
        <v>35</v>
      </c>
      <c r="K80" s="9">
        <v>30</v>
      </c>
      <c r="L80" s="9">
        <v>35</v>
      </c>
    </row>
    <row r="81" ht="25" customHeight="1" spans="1:12">
      <c r="A81" s="5">
        <v>78</v>
      </c>
      <c r="B81" s="8" t="s">
        <v>161</v>
      </c>
      <c r="C81" s="5" t="s">
        <v>179</v>
      </c>
      <c r="D81" s="6" t="s">
        <v>180</v>
      </c>
      <c r="E81" s="6">
        <v>1594349585</v>
      </c>
      <c r="F81" s="10">
        <f t="shared" si="5"/>
        <v>770</v>
      </c>
      <c r="G81" s="9">
        <v>170</v>
      </c>
      <c r="H81" s="9">
        <v>600</v>
      </c>
      <c r="I81" s="9">
        <v>5</v>
      </c>
      <c r="J81" s="9">
        <v>50</v>
      </c>
      <c r="K81" s="9">
        <v>55</v>
      </c>
      <c r="L81" s="9">
        <v>50</v>
      </c>
    </row>
    <row r="82" ht="25" customHeight="1" spans="1:12">
      <c r="A82" s="5">
        <v>79</v>
      </c>
      <c r="B82" s="8" t="s">
        <v>181</v>
      </c>
      <c r="C82" s="5" t="s">
        <v>182</v>
      </c>
      <c r="D82" s="8" t="s">
        <v>183</v>
      </c>
      <c r="E82" s="8">
        <v>13844493840</v>
      </c>
      <c r="F82" s="10">
        <f t="shared" ref="F82:F88" si="6">G82+H82</f>
        <v>478</v>
      </c>
      <c r="G82" s="9">
        <v>138</v>
      </c>
      <c r="H82" s="9">
        <v>340</v>
      </c>
      <c r="I82" s="9">
        <v>5</v>
      </c>
      <c r="J82" s="9">
        <v>50</v>
      </c>
      <c r="K82" s="9">
        <v>40</v>
      </c>
      <c r="L82" s="9">
        <v>18</v>
      </c>
    </row>
    <row r="83" ht="25" customHeight="1" spans="1:12">
      <c r="A83" s="5">
        <v>80</v>
      </c>
      <c r="B83" s="8" t="s">
        <v>181</v>
      </c>
      <c r="C83" s="5" t="s">
        <v>184</v>
      </c>
      <c r="D83" s="8" t="s">
        <v>185</v>
      </c>
      <c r="E83" s="8">
        <v>13500844905</v>
      </c>
      <c r="F83" s="10">
        <f t="shared" si="6"/>
        <v>810</v>
      </c>
      <c r="G83" s="9">
        <v>210</v>
      </c>
      <c r="H83" s="9">
        <v>600</v>
      </c>
      <c r="I83" s="9">
        <v>7</v>
      </c>
      <c r="J83" s="9">
        <v>50</v>
      </c>
      <c r="K83" s="9">
        <v>40</v>
      </c>
      <c r="L83" s="9">
        <v>18</v>
      </c>
    </row>
    <row r="84" ht="25" customHeight="1" spans="1:12">
      <c r="A84" s="5">
        <v>81</v>
      </c>
      <c r="B84" s="8" t="s">
        <v>181</v>
      </c>
      <c r="C84" s="5" t="s">
        <v>186</v>
      </c>
      <c r="D84" s="8" t="s">
        <v>187</v>
      </c>
      <c r="E84" s="8">
        <v>15665906926</v>
      </c>
      <c r="F84" s="10">
        <f t="shared" si="6"/>
        <v>1925.5</v>
      </c>
      <c r="G84" s="9">
        <v>365.5</v>
      </c>
      <c r="H84" s="9">
        <v>1560</v>
      </c>
      <c r="I84" s="9">
        <v>7</v>
      </c>
      <c r="J84" s="9">
        <v>55</v>
      </c>
      <c r="K84" s="9">
        <v>60</v>
      </c>
      <c r="L84" s="9">
        <v>35</v>
      </c>
    </row>
    <row r="85" ht="25" customHeight="1" spans="1:12">
      <c r="A85" s="5">
        <v>82</v>
      </c>
      <c r="B85" s="8" t="s">
        <v>181</v>
      </c>
      <c r="C85" s="5" t="s">
        <v>188</v>
      </c>
      <c r="D85" s="8" t="s">
        <v>189</v>
      </c>
      <c r="E85" s="8">
        <v>15943485919</v>
      </c>
      <c r="F85" s="10">
        <f t="shared" si="6"/>
        <v>2964</v>
      </c>
      <c r="G85" s="9">
        <v>564</v>
      </c>
      <c r="H85" s="9">
        <v>2400</v>
      </c>
      <c r="I85" s="9">
        <v>22</v>
      </c>
      <c r="J85" s="9">
        <v>700</v>
      </c>
      <c r="K85" s="9">
        <v>35</v>
      </c>
      <c r="L85" s="9">
        <v>310</v>
      </c>
    </row>
    <row r="86" ht="25" customHeight="1" spans="1:12">
      <c r="A86" s="5">
        <v>83</v>
      </c>
      <c r="B86" s="8" t="s">
        <v>181</v>
      </c>
      <c r="C86" s="5" t="s">
        <v>190</v>
      </c>
      <c r="D86" s="6" t="s">
        <v>191</v>
      </c>
      <c r="E86" s="6">
        <v>15204462617</v>
      </c>
      <c r="F86" s="10">
        <f t="shared" si="6"/>
        <v>648</v>
      </c>
      <c r="G86" s="9">
        <v>348</v>
      </c>
      <c r="H86" s="9">
        <v>300</v>
      </c>
      <c r="I86" s="9">
        <v>10</v>
      </c>
      <c r="J86" s="9">
        <v>50</v>
      </c>
      <c r="K86" s="9">
        <v>60</v>
      </c>
      <c r="L86" s="9">
        <v>20</v>
      </c>
    </row>
    <row r="87" ht="25" customHeight="1" spans="1:12">
      <c r="A87" s="5">
        <v>84</v>
      </c>
      <c r="B87" s="16" t="s">
        <v>192</v>
      </c>
      <c r="C87" s="11" t="s">
        <v>193</v>
      </c>
      <c r="D87" s="16" t="s">
        <v>194</v>
      </c>
      <c r="E87" s="16" t="s">
        <v>195</v>
      </c>
      <c r="F87" s="10">
        <f t="shared" si="6"/>
        <v>2100</v>
      </c>
      <c r="G87" s="9">
        <v>600</v>
      </c>
      <c r="H87" s="9">
        <v>1500</v>
      </c>
      <c r="I87" s="9">
        <v>14</v>
      </c>
      <c r="J87" s="9">
        <v>200</v>
      </c>
      <c r="K87" s="9">
        <v>120</v>
      </c>
      <c r="L87" s="9">
        <v>80</v>
      </c>
    </row>
    <row r="88" ht="35" customHeight="1" spans="1:12">
      <c r="A88" s="5">
        <v>85</v>
      </c>
      <c r="B88" s="6" t="s">
        <v>196</v>
      </c>
      <c r="C88" s="7" t="s">
        <v>197</v>
      </c>
      <c r="D88" s="6" t="s">
        <v>198</v>
      </c>
      <c r="E88" s="6">
        <v>18843460005</v>
      </c>
      <c r="F88" s="9">
        <f t="shared" si="6"/>
        <v>4500</v>
      </c>
      <c r="G88" s="9">
        <v>1500</v>
      </c>
      <c r="H88" s="9">
        <v>3000</v>
      </c>
      <c r="I88" s="9">
        <v>25</v>
      </c>
      <c r="J88" s="9">
        <v>500</v>
      </c>
      <c r="K88" s="9">
        <v>60</v>
      </c>
      <c r="L88" s="9">
        <v>400</v>
      </c>
    </row>
    <row r="89" ht="25" customHeight="1" spans="1:12">
      <c r="A89" s="5">
        <v>86</v>
      </c>
      <c r="B89" s="8" t="s">
        <v>196</v>
      </c>
      <c r="C89" s="5" t="s">
        <v>199</v>
      </c>
      <c r="D89" s="6" t="s">
        <v>200</v>
      </c>
      <c r="E89" s="6">
        <v>18643484885</v>
      </c>
      <c r="F89" s="9">
        <f t="shared" ref="F89:F98" si="7">G89+H89</f>
        <v>3275</v>
      </c>
      <c r="G89" s="9">
        <v>175</v>
      </c>
      <c r="H89" s="9">
        <v>3100</v>
      </c>
      <c r="I89" s="9">
        <v>18</v>
      </c>
      <c r="J89" s="9">
        <v>180</v>
      </c>
      <c r="K89" s="9">
        <v>45</v>
      </c>
      <c r="L89" s="9">
        <v>120</v>
      </c>
    </row>
    <row r="90" ht="25" customHeight="1" spans="1:12">
      <c r="A90" s="5">
        <v>87</v>
      </c>
      <c r="B90" s="8" t="s">
        <v>196</v>
      </c>
      <c r="C90" s="6" t="s">
        <v>201</v>
      </c>
      <c r="D90" s="6" t="s">
        <v>202</v>
      </c>
      <c r="E90" s="6">
        <v>18243471080</v>
      </c>
      <c r="F90" s="9">
        <f t="shared" si="7"/>
        <v>3125</v>
      </c>
      <c r="G90" s="9">
        <v>175</v>
      </c>
      <c r="H90" s="9">
        <v>2950</v>
      </c>
      <c r="I90" s="9">
        <v>15</v>
      </c>
      <c r="J90" s="9">
        <v>150</v>
      </c>
      <c r="K90" s="9">
        <v>43</v>
      </c>
      <c r="L90" s="9">
        <v>120</v>
      </c>
    </row>
    <row r="91" ht="28.5" spans="1:12">
      <c r="A91" s="5">
        <v>88</v>
      </c>
      <c r="B91" s="8" t="s">
        <v>196</v>
      </c>
      <c r="C91" s="7" t="s">
        <v>203</v>
      </c>
      <c r="D91" s="6" t="s">
        <v>204</v>
      </c>
      <c r="E91" s="6">
        <v>13894495032</v>
      </c>
      <c r="F91" s="9">
        <f t="shared" si="7"/>
        <v>7412.5</v>
      </c>
      <c r="G91" s="9">
        <v>412.5</v>
      </c>
      <c r="H91" s="9">
        <v>7000</v>
      </c>
      <c r="I91" s="9">
        <v>45</v>
      </c>
      <c r="J91" s="9">
        <v>717.7</v>
      </c>
      <c r="K91" s="9">
        <v>200</v>
      </c>
      <c r="L91" s="9">
        <v>650</v>
      </c>
    </row>
    <row r="92" ht="30" customHeight="1" spans="1:12">
      <c r="A92" s="5">
        <v>89</v>
      </c>
      <c r="B92" s="8" t="s">
        <v>196</v>
      </c>
      <c r="C92" s="7" t="s">
        <v>205</v>
      </c>
      <c r="D92" s="6" t="s">
        <v>206</v>
      </c>
      <c r="E92" s="6">
        <v>13843485974</v>
      </c>
      <c r="F92" s="9">
        <f t="shared" si="7"/>
        <v>3560</v>
      </c>
      <c r="G92" s="9">
        <v>322.75</v>
      </c>
      <c r="H92" s="9">
        <v>3237.25</v>
      </c>
      <c r="I92" s="9">
        <v>15</v>
      </c>
      <c r="J92" s="9">
        <v>100</v>
      </c>
      <c r="K92" s="9">
        <v>20</v>
      </c>
      <c r="L92" s="9">
        <v>97</v>
      </c>
    </row>
    <row r="93" ht="25" customHeight="1" spans="1:12">
      <c r="A93" s="5">
        <v>90</v>
      </c>
      <c r="B93" s="8" t="s">
        <v>196</v>
      </c>
      <c r="C93" s="5" t="s">
        <v>207</v>
      </c>
      <c r="D93" s="6" t="s">
        <v>208</v>
      </c>
      <c r="E93" s="6">
        <v>15944759446</v>
      </c>
      <c r="F93" s="9">
        <f t="shared" si="7"/>
        <v>1882</v>
      </c>
      <c r="G93" s="9">
        <v>169</v>
      </c>
      <c r="H93" s="9">
        <v>1713</v>
      </c>
      <c r="I93" s="9">
        <v>12</v>
      </c>
      <c r="J93" s="9">
        <v>70</v>
      </c>
      <c r="K93" s="9">
        <v>40</v>
      </c>
      <c r="L93" s="9">
        <v>61</v>
      </c>
    </row>
    <row r="94" ht="25" customHeight="1" spans="1:12">
      <c r="A94" s="5">
        <v>91</v>
      </c>
      <c r="B94" s="8" t="s">
        <v>196</v>
      </c>
      <c r="C94" s="7" t="s">
        <v>209</v>
      </c>
      <c r="D94" s="6" t="s">
        <v>210</v>
      </c>
      <c r="E94" s="6">
        <v>15886068905</v>
      </c>
      <c r="F94" s="9">
        <f t="shared" si="7"/>
        <v>1331</v>
      </c>
      <c r="G94" s="9">
        <v>311</v>
      </c>
      <c r="H94" s="9">
        <v>1020</v>
      </c>
      <c r="I94" s="9">
        <v>11</v>
      </c>
      <c r="J94" s="9">
        <v>180</v>
      </c>
      <c r="K94" s="9">
        <v>60</v>
      </c>
      <c r="L94" s="9">
        <v>53</v>
      </c>
    </row>
    <row r="95" ht="25" customHeight="1" spans="1:12">
      <c r="A95" s="5">
        <v>92</v>
      </c>
      <c r="B95" s="8" t="s">
        <v>196</v>
      </c>
      <c r="C95" s="7" t="s">
        <v>211</v>
      </c>
      <c r="D95" s="6" t="s">
        <v>212</v>
      </c>
      <c r="E95" s="6">
        <v>13278079800</v>
      </c>
      <c r="F95" s="9">
        <f t="shared" si="7"/>
        <v>1633.3</v>
      </c>
      <c r="G95" s="9">
        <v>835.63</v>
      </c>
      <c r="H95" s="9">
        <v>797.67</v>
      </c>
      <c r="I95" s="9">
        <v>18</v>
      </c>
      <c r="J95" s="9">
        <v>300</v>
      </c>
      <c r="K95" s="9">
        <v>30</v>
      </c>
      <c r="L95" s="9">
        <v>50</v>
      </c>
    </row>
    <row r="96" ht="31" customHeight="1" spans="1:12">
      <c r="A96" s="5">
        <v>93</v>
      </c>
      <c r="B96" s="8" t="s">
        <v>196</v>
      </c>
      <c r="C96" s="7" t="s">
        <v>213</v>
      </c>
      <c r="D96" s="6" t="s">
        <v>214</v>
      </c>
      <c r="E96" s="6">
        <v>18743465786</v>
      </c>
      <c r="F96" s="9">
        <f t="shared" si="7"/>
        <v>4864.77</v>
      </c>
      <c r="G96" s="9">
        <v>300</v>
      </c>
      <c r="H96" s="9">
        <v>4564.77</v>
      </c>
      <c r="I96" s="9">
        <v>19</v>
      </c>
      <c r="J96" s="9">
        <v>250</v>
      </c>
      <c r="K96" s="9">
        <v>90</v>
      </c>
      <c r="L96" s="9">
        <v>180</v>
      </c>
    </row>
    <row r="97" ht="25" customHeight="1" spans="1:12">
      <c r="A97" s="5">
        <v>94</v>
      </c>
      <c r="B97" s="8" t="s">
        <v>196</v>
      </c>
      <c r="C97" s="7" t="s">
        <v>215</v>
      </c>
      <c r="D97" s="6" t="s">
        <v>216</v>
      </c>
      <c r="E97" s="6">
        <v>15886056731</v>
      </c>
      <c r="F97" s="9">
        <f t="shared" si="7"/>
        <v>1209.59</v>
      </c>
      <c r="G97" s="9">
        <v>209.59</v>
      </c>
      <c r="H97" s="9">
        <v>1000</v>
      </c>
      <c r="I97" s="9">
        <v>9</v>
      </c>
      <c r="J97" s="9">
        <v>60</v>
      </c>
      <c r="K97" s="9">
        <v>50</v>
      </c>
      <c r="L97" s="9">
        <v>60</v>
      </c>
    </row>
    <row r="98" ht="25" customHeight="1" spans="1:12">
      <c r="A98" s="5">
        <v>95</v>
      </c>
      <c r="B98" s="8" t="s">
        <v>196</v>
      </c>
      <c r="C98" s="7" t="s">
        <v>217</v>
      </c>
      <c r="D98" s="6" t="s">
        <v>218</v>
      </c>
      <c r="E98" s="6">
        <v>18843469058</v>
      </c>
      <c r="F98" s="9">
        <f t="shared" si="7"/>
        <v>292.29</v>
      </c>
      <c r="G98" s="9">
        <v>157.77</v>
      </c>
      <c r="H98" s="9">
        <v>134.52</v>
      </c>
      <c r="I98" s="9">
        <v>5</v>
      </c>
      <c r="J98" s="9">
        <v>35</v>
      </c>
      <c r="K98" s="9">
        <v>40</v>
      </c>
      <c r="L98" s="9">
        <v>7</v>
      </c>
    </row>
    <row r="99" ht="28.5" spans="1:13">
      <c r="A99" s="5">
        <v>96</v>
      </c>
      <c r="B99" s="9" t="s">
        <v>196</v>
      </c>
      <c r="C99" s="10" t="s">
        <v>219</v>
      </c>
      <c r="D99" s="9" t="s">
        <v>220</v>
      </c>
      <c r="E99" s="9">
        <v>15143473785</v>
      </c>
      <c r="F99" s="10">
        <f t="shared" ref="F99:F105" si="8">G99+H99</f>
        <v>377.66</v>
      </c>
      <c r="G99" s="9">
        <v>198</v>
      </c>
      <c r="H99" s="9">
        <v>179.66</v>
      </c>
      <c r="I99" s="9">
        <v>5</v>
      </c>
      <c r="J99" s="9">
        <v>25</v>
      </c>
      <c r="K99" s="14">
        <v>25</v>
      </c>
      <c r="L99" s="14">
        <v>11</v>
      </c>
      <c r="M99" s="15"/>
    </row>
    <row r="100" ht="25" customHeight="1" spans="1:13">
      <c r="A100" s="5">
        <v>97</v>
      </c>
      <c r="B100" s="9" t="s">
        <v>196</v>
      </c>
      <c r="C100" s="10" t="s">
        <v>221</v>
      </c>
      <c r="D100" s="9" t="s">
        <v>222</v>
      </c>
      <c r="E100" s="9">
        <v>13624464758</v>
      </c>
      <c r="F100" s="10">
        <f t="shared" si="8"/>
        <v>314.68</v>
      </c>
      <c r="G100" s="9">
        <v>169.98</v>
      </c>
      <c r="H100" s="9">
        <v>144.7</v>
      </c>
      <c r="I100" s="9">
        <v>5</v>
      </c>
      <c r="J100" s="9">
        <v>15</v>
      </c>
      <c r="K100" s="14">
        <v>40</v>
      </c>
      <c r="L100" s="14">
        <v>8</v>
      </c>
      <c r="M100" s="15"/>
    </row>
    <row r="101" ht="25" customHeight="1" spans="1:13">
      <c r="A101" s="5">
        <v>98</v>
      </c>
      <c r="B101" s="9" t="s">
        <v>196</v>
      </c>
      <c r="C101" s="10" t="s">
        <v>223</v>
      </c>
      <c r="D101" s="9" t="s">
        <v>224</v>
      </c>
      <c r="E101" s="9">
        <v>15943480509</v>
      </c>
      <c r="F101" s="10">
        <f t="shared" si="8"/>
        <v>889.55</v>
      </c>
      <c r="G101" s="9">
        <v>364.55</v>
      </c>
      <c r="H101" s="9">
        <v>525</v>
      </c>
      <c r="I101" s="9">
        <v>6</v>
      </c>
      <c r="J101" s="9">
        <v>50</v>
      </c>
      <c r="K101" s="14">
        <v>25</v>
      </c>
      <c r="L101" s="14">
        <v>15</v>
      </c>
      <c r="M101" s="15"/>
    </row>
    <row r="102" ht="28.5" spans="1:13">
      <c r="A102" s="5">
        <v>99</v>
      </c>
      <c r="B102" s="9" t="s">
        <v>196</v>
      </c>
      <c r="C102" s="10" t="s">
        <v>225</v>
      </c>
      <c r="D102" s="9" t="s">
        <v>226</v>
      </c>
      <c r="E102" s="9">
        <v>13944491177</v>
      </c>
      <c r="F102" s="10">
        <f t="shared" si="8"/>
        <v>326.08</v>
      </c>
      <c r="G102" s="9">
        <v>181.46</v>
      </c>
      <c r="H102" s="9">
        <v>144.62</v>
      </c>
      <c r="I102" s="9">
        <v>5</v>
      </c>
      <c r="J102" s="9">
        <v>80</v>
      </c>
      <c r="K102" s="14">
        <v>25</v>
      </c>
      <c r="L102" s="14">
        <v>7</v>
      </c>
      <c r="M102" s="15"/>
    </row>
    <row r="103" ht="25" customHeight="1" spans="1:13">
      <c r="A103" s="5">
        <v>100</v>
      </c>
      <c r="B103" s="9" t="s">
        <v>196</v>
      </c>
      <c r="C103" s="10" t="s">
        <v>227</v>
      </c>
      <c r="D103" s="9" t="s">
        <v>228</v>
      </c>
      <c r="E103" s="9">
        <v>15943490554</v>
      </c>
      <c r="F103" s="10">
        <f t="shared" si="8"/>
        <v>312.03</v>
      </c>
      <c r="G103" s="9">
        <v>208.67</v>
      </c>
      <c r="H103" s="9">
        <v>103.36</v>
      </c>
      <c r="I103" s="9">
        <v>6</v>
      </c>
      <c r="J103" s="9">
        <v>40</v>
      </c>
      <c r="K103" s="14">
        <v>25</v>
      </c>
      <c r="L103" s="14">
        <v>10</v>
      </c>
      <c r="M103" s="15"/>
    </row>
    <row r="104" ht="25" customHeight="1" spans="1:12">
      <c r="A104" s="5">
        <v>101</v>
      </c>
      <c r="B104" s="8" t="s">
        <v>229</v>
      </c>
      <c r="C104" s="11" t="s">
        <v>230</v>
      </c>
      <c r="D104" s="6" t="s">
        <v>231</v>
      </c>
      <c r="E104" s="6">
        <v>13394343123</v>
      </c>
      <c r="F104" s="10">
        <f t="shared" si="8"/>
        <v>2220</v>
      </c>
      <c r="G104" s="9">
        <v>600</v>
      </c>
      <c r="H104" s="9">
        <v>1620</v>
      </c>
      <c r="I104" s="9">
        <v>5</v>
      </c>
      <c r="J104" s="9">
        <v>29</v>
      </c>
      <c r="K104" s="14">
        <v>83</v>
      </c>
      <c r="L104" s="14">
        <v>85</v>
      </c>
    </row>
    <row r="105" ht="25" customHeight="1" spans="1:12">
      <c r="A105" s="5">
        <v>102</v>
      </c>
      <c r="B105" s="8" t="s">
        <v>229</v>
      </c>
      <c r="C105" s="5" t="s">
        <v>232</v>
      </c>
      <c r="D105" s="6" t="s">
        <v>233</v>
      </c>
      <c r="E105" s="6">
        <v>15844475097</v>
      </c>
      <c r="F105" s="10">
        <f t="shared" si="8"/>
        <v>4300</v>
      </c>
      <c r="G105" s="9">
        <v>300</v>
      </c>
      <c r="H105" s="9">
        <v>4000</v>
      </c>
      <c r="I105" s="9">
        <v>12</v>
      </c>
      <c r="J105" s="9">
        <v>21</v>
      </c>
      <c r="K105" s="14">
        <v>56</v>
      </c>
      <c r="L105" s="14">
        <v>181</v>
      </c>
    </row>
    <row r="106" ht="25" customHeight="1" spans="1:13">
      <c r="A106" s="5">
        <v>103</v>
      </c>
      <c r="B106" s="9" t="s">
        <v>229</v>
      </c>
      <c r="C106" s="10" t="s">
        <v>234</v>
      </c>
      <c r="D106" s="9" t="s">
        <v>235</v>
      </c>
      <c r="E106" s="9">
        <v>13843481883</v>
      </c>
      <c r="F106" s="10">
        <f t="shared" ref="F106:F111" si="9">G106+H106</f>
        <v>690</v>
      </c>
      <c r="G106" s="9">
        <v>450</v>
      </c>
      <c r="H106" s="9">
        <v>240</v>
      </c>
      <c r="I106" s="9">
        <v>9</v>
      </c>
      <c r="J106" s="9">
        <v>59</v>
      </c>
      <c r="K106" s="14">
        <v>21</v>
      </c>
      <c r="L106" s="14">
        <v>34</v>
      </c>
      <c r="M106" s="15"/>
    </row>
    <row r="107" ht="25" customHeight="1" spans="1:13">
      <c r="A107" s="5">
        <v>104</v>
      </c>
      <c r="B107" s="9" t="s">
        <v>229</v>
      </c>
      <c r="C107" s="10" t="s">
        <v>236</v>
      </c>
      <c r="D107" s="9" t="s">
        <v>237</v>
      </c>
      <c r="E107" s="9">
        <v>15144469161</v>
      </c>
      <c r="F107" s="10">
        <f t="shared" si="9"/>
        <v>2520</v>
      </c>
      <c r="G107" s="9">
        <v>900</v>
      </c>
      <c r="H107" s="9">
        <v>1620</v>
      </c>
      <c r="I107" s="9">
        <v>14</v>
      </c>
      <c r="J107" s="9">
        <v>200</v>
      </c>
      <c r="K107" s="14">
        <v>71</v>
      </c>
      <c r="L107" s="14">
        <v>62</v>
      </c>
      <c r="M107" s="15"/>
    </row>
    <row r="108" ht="25" customHeight="1" spans="1:13">
      <c r="A108" s="5">
        <v>105</v>
      </c>
      <c r="B108" s="9" t="s">
        <v>229</v>
      </c>
      <c r="C108" s="10" t="s">
        <v>238</v>
      </c>
      <c r="D108" s="9" t="s">
        <v>239</v>
      </c>
      <c r="E108" s="9">
        <v>15144465530</v>
      </c>
      <c r="F108" s="10">
        <f t="shared" si="9"/>
        <v>610</v>
      </c>
      <c r="G108" s="9">
        <v>480</v>
      </c>
      <c r="H108" s="9">
        <v>130</v>
      </c>
      <c r="I108" s="9">
        <v>5</v>
      </c>
      <c r="J108" s="9">
        <v>32</v>
      </c>
      <c r="K108" s="14">
        <v>32</v>
      </c>
      <c r="L108" s="14">
        <v>20</v>
      </c>
      <c r="M108" s="15"/>
    </row>
    <row r="109" ht="25" customHeight="1" spans="1:13">
      <c r="A109" s="5">
        <v>106</v>
      </c>
      <c r="B109" s="9" t="s">
        <v>229</v>
      </c>
      <c r="C109" s="10" t="s">
        <v>240</v>
      </c>
      <c r="D109" s="9" t="s">
        <v>241</v>
      </c>
      <c r="E109" s="9">
        <v>13504358348</v>
      </c>
      <c r="F109" s="10">
        <f t="shared" si="9"/>
        <v>510</v>
      </c>
      <c r="G109" s="9">
        <v>360</v>
      </c>
      <c r="H109" s="9">
        <v>150</v>
      </c>
      <c r="I109" s="9">
        <v>10</v>
      </c>
      <c r="J109" s="9">
        <v>43</v>
      </c>
      <c r="K109" s="14">
        <v>26</v>
      </c>
      <c r="L109" s="14">
        <v>15</v>
      </c>
      <c r="M109" s="15"/>
    </row>
    <row r="110" ht="25" customHeight="1" spans="1:13">
      <c r="A110" s="5">
        <v>107</v>
      </c>
      <c r="B110" s="9" t="s">
        <v>229</v>
      </c>
      <c r="C110" s="10" t="s">
        <v>242</v>
      </c>
      <c r="D110" s="9" t="s">
        <v>243</v>
      </c>
      <c r="E110" s="9">
        <v>13843480750</v>
      </c>
      <c r="F110" s="10">
        <f t="shared" si="9"/>
        <v>540</v>
      </c>
      <c r="G110" s="9">
        <v>380</v>
      </c>
      <c r="H110" s="9">
        <v>160</v>
      </c>
      <c r="I110" s="9">
        <v>5</v>
      </c>
      <c r="J110" s="9">
        <v>270</v>
      </c>
      <c r="K110" s="14">
        <v>21</v>
      </c>
      <c r="L110" s="14">
        <v>27</v>
      </c>
      <c r="M110" s="15"/>
    </row>
    <row r="111" ht="25" customHeight="1" spans="1:12">
      <c r="A111" s="5">
        <v>108</v>
      </c>
      <c r="B111" s="5" t="s">
        <v>244</v>
      </c>
      <c r="C111" s="17" t="s">
        <v>245</v>
      </c>
      <c r="D111" s="6" t="s">
        <v>246</v>
      </c>
      <c r="E111" s="6">
        <v>18629819988</v>
      </c>
      <c r="F111" s="9">
        <f t="shared" si="9"/>
        <v>2583.67</v>
      </c>
      <c r="G111" s="9">
        <v>167.22</v>
      </c>
      <c r="H111" s="9">
        <v>2416.45</v>
      </c>
      <c r="I111" s="9">
        <v>9</v>
      </c>
      <c r="J111" s="9">
        <v>90</v>
      </c>
      <c r="K111" s="9">
        <v>25</v>
      </c>
      <c r="L111" s="9">
        <v>110</v>
      </c>
    </row>
    <row r="112" ht="25" customHeight="1" spans="1:12">
      <c r="A112" s="5">
        <v>109</v>
      </c>
      <c r="B112" s="5" t="s">
        <v>244</v>
      </c>
      <c r="C112" s="17" t="s">
        <v>247</v>
      </c>
      <c r="D112" s="6" t="s">
        <v>248</v>
      </c>
      <c r="E112" s="6">
        <v>18744451959</v>
      </c>
      <c r="F112" s="9">
        <f t="shared" ref="F112:F126" si="10">G112+H112</f>
        <v>610</v>
      </c>
      <c r="G112" s="9">
        <v>160</v>
      </c>
      <c r="H112" s="9">
        <v>450</v>
      </c>
      <c r="I112" s="9">
        <v>5</v>
      </c>
      <c r="J112" s="9">
        <v>20</v>
      </c>
      <c r="K112" s="9">
        <v>10</v>
      </c>
      <c r="L112" s="9">
        <v>26</v>
      </c>
    </row>
    <row r="113" ht="25" customHeight="1" spans="1:12">
      <c r="A113" s="5">
        <v>110</v>
      </c>
      <c r="B113" s="5" t="s">
        <v>244</v>
      </c>
      <c r="C113" s="17" t="s">
        <v>249</v>
      </c>
      <c r="D113" s="6" t="s">
        <v>250</v>
      </c>
      <c r="E113" s="6">
        <v>13843486402</v>
      </c>
      <c r="F113" s="9">
        <f t="shared" si="10"/>
        <v>5650</v>
      </c>
      <c r="G113" s="9">
        <v>650</v>
      </c>
      <c r="H113" s="9">
        <v>5000</v>
      </c>
      <c r="I113" s="9">
        <v>23</v>
      </c>
      <c r="J113" s="9">
        <v>150</v>
      </c>
      <c r="K113" s="9">
        <v>80</v>
      </c>
      <c r="L113" s="9">
        <v>150</v>
      </c>
    </row>
    <row r="114" ht="25" customHeight="1" spans="1:12">
      <c r="A114" s="5">
        <v>111</v>
      </c>
      <c r="B114" s="5" t="s">
        <v>244</v>
      </c>
      <c r="C114" s="17" t="s">
        <v>251</v>
      </c>
      <c r="D114" s="6" t="s">
        <v>252</v>
      </c>
      <c r="E114" s="6">
        <v>13894491861</v>
      </c>
      <c r="F114" s="9">
        <f t="shared" si="10"/>
        <v>1725</v>
      </c>
      <c r="G114" s="9">
        <v>225</v>
      </c>
      <c r="H114" s="9">
        <v>1500</v>
      </c>
      <c r="I114" s="9">
        <v>17</v>
      </c>
      <c r="J114" s="9">
        <v>80</v>
      </c>
      <c r="K114" s="9">
        <v>30</v>
      </c>
      <c r="L114" s="9">
        <v>65</v>
      </c>
    </row>
    <row r="115" ht="25" customHeight="1" spans="1:12">
      <c r="A115" s="5">
        <v>112</v>
      </c>
      <c r="B115" s="5" t="s">
        <v>244</v>
      </c>
      <c r="C115" s="17" t="s">
        <v>253</v>
      </c>
      <c r="D115" s="6" t="s">
        <v>254</v>
      </c>
      <c r="E115" s="6">
        <v>18743464898</v>
      </c>
      <c r="F115" s="9">
        <f t="shared" si="10"/>
        <v>700</v>
      </c>
      <c r="G115" s="9">
        <v>280</v>
      </c>
      <c r="H115" s="9">
        <v>420</v>
      </c>
      <c r="I115" s="9">
        <v>10</v>
      </c>
      <c r="J115" s="9">
        <v>50</v>
      </c>
      <c r="K115" s="9">
        <v>20</v>
      </c>
      <c r="L115" s="9">
        <v>30</v>
      </c>
    </row>
    <row r="116" ht="25" customHeight="1" spans="1:12">
      <c r="A116" s="5">
        <v>113</v>
      </c>
      <c r="B116" s="5" t="s">
        <v>244</v>
      </c>
      <c r="C116" s="7" t="s">
        <v>255</v>
      </c>
      <c r="D116" s="6" t="s">
        <v>256</v>
      </c>
      <c r="E116" s="6">
        <v>18744175999</v>
      </c>
      <c r="F116" s="9">
        <f t="shared" si="10"/>
        <v>2020</v>
      </c>
      <c r="G116" s="9">
        <v>870</v>
      </c>
      <c r="H116" s="9">
        <v>1150</v>
      </c>
      <c r="I116" s="9">
        <v>42</v>
      </c>
      <c r="J116" s="9">
        <v>260</v>
      </c>
      <c r="K116" s="9">
        <v>40</v>
      </c>
      <c r="L116" s="9">
        <v>75</v>
      </c>
    </row>
    <row r="117" ht="25" customHeight="1" spans="1:12">
      <c r="A117" s="5">
        <v>114</v>
      </c>
      <c r="B117" s="5" t="s">
        <v>244</v>
      </c>
      <c r="C117" s="17" t="s">
        <v>257</v>
      </c>
      <c r="D117" s="6" t="s">
        <v>258</v>
      </c>
      <c r="E117" s="6">
        <v>15204462468</v>
      </c>
      <c r="F117" s="9">
        <f t="shared" si="10"/>
        <v>2720</v>
      </c>
      <c r="G117" s="9">
        <v>170</v>
      </c>
      <c r="H117" s="9">
        <v>2550</v>
      </c>
      <c r="I117" s="9">
        <v>21</v>
      </c>
      <c r="J117" s="9">
        <v>120</v>
      </c>
      <c r="K117" s="9">
        <v>40</v>
      </c>
      <c r="L117" s="9">
        <v>160</v>
      </c>
    </row>
    <row r="118" ht="25" customHeight="1" spans="1:12">
      <c r="A118" s="5">
        <v>115</v>
      </c>
      <c r="B118" s="5" t="s">
        <v>244</v>
      </c>
      <c r="C118" s="17" t="s">
        <v>259</v>
      </c>
      <c r="D118" s="6" t="s">
        <v>260</v>
      </c>
      <c r="E118" s="6">
        <v>18543427577</v>
      </c>
      <c r="F118" s="9">
        <f t="shared" si="10"/>
        <v>4227.76</v>
      </c>
      <c r="G118" s="9">
        <v>393.55</v>
      </c>
      <c r="H118" s="9">
        <v>3834.21</v>
      </c>
      <c r="I118" s="9">
        <v>15</v>
      </c>
      <c r="J118" s="9">
        <v>120</v>
      </c>
      <c r="K118" s="9">
        <v>45</v>
      </c>
      <c r="L118" s="9">
        <v>174</v>
      </c>
    </row>
    <row r="119" ht="25" customHeight="1" spans="1:12">
      <c r="A119" s="5">
        <v>116</v>
      </c>
      <c r="B119" s="5" t="s">
        <v>244</v>
      </c>
      <c r="C119" s="17" t="s">
        <v>261</v>
      </c>
      <c r="D119" s="6" t="s">
        <v>262</v>
      </c>
      <c r="E119" s="6">
        <v>15886059898</v>
      </c>
      <c r="F119" s="9">
        <f t="shared" si="10"/>
        <v>1781.4</v>
      </c>
      <c r="G119" s="9">
        <v>236.33</v>
      </c>
      <c r="H119" s="9">
        <v>1545.07</v>
      </c>
      <c r="I119" s="9">
        <v>6</v>
      </c>
      <c r="J119" s="9">
        <v>30</v>
      </c>
      <c r="K119" s="9">
        <v>20</v>
      </c>
      <c r="L119" s="9">
        <v>79</v>
      </c>
    </row>
    <row r="120" ht="25" customHeight="1" spans="1:12">
      <c r="A120" s="5">
        <v>117</v>
      </c>
      <c r="B120" s="5" t="s">
        <v>244</v>
      </c>
      <c r="C120" s="17" t="s">
        <v>263</v>
      </c>
      <c r="D120" s="6" t="s">
        <v>264</v>
      </c>
      <c r="E120" s="6">
        <v>15886069796</v>
      </c>
      <c r="F120" s="9">
        <f t="shared" si="10"/>
        <v>2360</v>
      </c>
      <c r="G120" s="9">
        <v>160</v>
      </c>
      <c r="H120" s="9">
        <v>2200</v>
      </c>
      <c r="I120" s="9">
        <v>15</v>
      </c>
      <c r="J120" s="9">
        <v>80</v>
      </c>
      <c r="K120" s="9">
        <v>32</v>
      </c>
      <c r="L120" s="9">
        <v>82</v>
      </c>
    </row>
    <row r="121" ht="25" customHeight="1" spans="1:12">
      <c r="A121" s="5">
        <v>118</v>
      </c>
      <c r="B121" s="5" t="s">
        <v>244</v>
      </c>
      <c r="C121" s="17" t="s">
        <v>265</v>
      </c>
      <c r="D121" s="6" t="s">
        <v>266</v>
      </c>
      <c r="E121" s="6">
        <v>13944490668</v>
      </c>
      <c r="F121" s="9">
        <f t="shared" si="10"/>
        <v>1360</v>
      </c>
      <c r="G121" s="9">
        <v>160</v>
      </c>
      <c r="H121" s="9">
        <v>1200</v>
      </c>
      <c r="I121" s="9">
        <v>12</v>
      </c>
      <c r="J121" s="9">
        <v>70</v>
      </c>
      <c r="K121" s="9">
        <v>25</v>
      </c>
      <c r="L121" s="9">
        <v>60</v>
      </c>
    </row>
    <row r="122" ht="25" customHeight="1" spans="1:12">
      <c r="A122" s="5">
        <v>119</v>
      </c>
      <c r="B122" s="5" t="s">
        <v>244</v>
      </c>
      <c r="C122" s="11" t="s">
        <v>267</v>
      </c>
      <c r="D122" s="6" t="s">
        <v>268</v>
      </c>
      <c r="E122" s="6">
        <v>15943484999</v>
      </c>
      <c r="F122" s="9">
        <f t="shared" si="10"/>
        <v>1068.72</v>
      </c>
      <c r="G122" s="9">
        <v>196.4</v>
      </c>
      <c r="H122" s="9">
        <v>872.32</v>
      </c>
      <c r="I122" s="9">
        <v>12</v>
      </c>
      <c r="J122" s="9">
        <v>60</v>
      </c>
      <c r="K122" s="9">
        <v>25</v>
      </c>
      <c r="L122" s="9">
        <v>87</v>
      </c>
    </row>
    <row r="123" ht="25" customHeight="1" spans="1:12">
      <c r="A123" s="5">
        <v>120</v>
      </c>
      <c r="B123" s="5" t="s">
        <v>244</v>
      </c>
      <c r="C123" s="11" t="s">
        <v>269</v>
      </c>
      <c r="D123" s="6" t="s">
        <v>270</v>
      </c>
      <c r="E123" s="6">
        <v>15568599978</v>
      </c>
      <c r="F123" s="9">
        <f t="shared" si="10"/>
        <v>3650</v>
      </c>
      <c r="G123" s="9">
        <v>450</v>
      </c>
      <c r="H123" s="9">
        <v>3200</v>
      </c>
      <c r="I123" s="9">
        <v>10</v>
      </c>
      <c r="J123" s="9">
        <v>80</v>
      </c>
      <c r="K123" s="9">
        <v>30</v>
      </c>
      <c r="L123" s="9">
        <v>120</v>
      </c>
    </row>
    <row r="124" ht="25" customHeight="1" spans="1:12">
      <c r="A124" s="5">
        <v>121</v>
      </c>
      <c r="B124" s="5" t="s">
        <v>244</v>
      </c>
      <c r="C124" s="11" t="s">
        <v>271</v>
      </c>
      <c r="D124" s="6" t="s">
        <v>272</v>
      </c>
      <c r="E124" s="6">
        <v>15568535059</v>
      </c>
      <c r="F124" s="9">
        <f t="shared" si="10"/>
        <v>2950</v>
      </c>
      <c r="G124" s="9">
        <v>450</v>
      </c>
      <c r="H124" s="9">
        <v>2500</v>
      </c>
      <c r="I124" s="9">
        <v>10</v>
      </c>
      <c r="J124" s="9">
        <v>60</v>
      </c>
      <c r="K124" s="9">
        <v>25</v>
      </c>
      <c r="L124" s="9">
        <v>70</v>
      </c>
    </row>
    <row r="125" ht="25" customHeight="1" spans="1:12">
      <c r="A125" s="5">
        <v>122</v>
      </c>
      <c r="B125" s="5" t="s">
        <v>244</v>
      </c>
      <c r="C125" s="7" t="s">
        <v>273</v>
      </c>
      <c r="D125" s="6" t="s">
        <v>274</v>
      </c>
      <c r="E125" s="6">
        <v>13894499598</v>
      </c>
      <c r="F125" s="9">
        <f t="shared" si="10"/>
        <v>525</v>
      </c>
      <c r="G125" s="9">
        <v>225</v>
      </c>
      <c r="H125" s="9">
        <v>300</v>
      </c>
      <c r="I125" s="9">
        <v>7</v>
      </c>
      <c r="J125" s="9">
        <v>20</v>
      </c>
      <c r="K125" s="9">
        <v>10</v>
      </c>
      <c r="L125" s="9">
        <v>12</v>
      </c>
    </row>
    <row r="126" ht="28.5" spans="1:12">
      <c r="A126" s="5">
        <v>123</v>
      </c>
      <c r="B126" s="5" t="s">
        <v>244</v>
      </c>
      <c r="C126" s="17" t="s">
        <v>275</v>
      </c>
      <c r="D126" s="6" t="s">
        <v>276</v>
      </c>
      <c r="E126" s="6">
        <v>15134448088</v>
      </c>
      <c r="F126" s="9">
        <f t="shared" si="10"/>
        <v>4250</v>
      </c>
      <c r="G126" s="9">
        <v>1150</v>
      </c>
      <c r="H126" s="9">
        <v>3100</v>
      </c>
      <c r="I126" s="9">
        <v>26</v>
      </c>
      <c r="J126" s="9">
        <v>80</v>
      </c>
      <c r="K126" s="9">
        <v>50</v>
      </c>
      <c r="L126" s="9">
        <v>130</v>
      </c>
    </row>
    <row r="127" ht="25" customHeight="1" spans="1:13">
      <c r="A127" s="5">
        <v>124</v>
      </c>
      <c r="B127" s="9" t="s">
        <v>244</v>
      </c>
      <c r="C127" s="10" t="s">
        <v>277</v>
      </c>
      <c r="D127" s="9" t="s">
        <v>278</v>
      </c>
      <c r="E127" s="9">
        <v>18843460990</v>
      </c>
      <c r="F127" s="10">
        <f t="shared" ref="F127:F134" si="11">G127+H127</f>
        <v>481.1</v>
      </c>
      <c r="G127" s="9">
        <v>167</v>
      </c>
      <c r="H127" s="9">
        <v>314.1</v>
      </c>
      <c r="I127" s="9">
        <v>5</v>
      </c>
      <c r="J127" s="9">
        <v>60</v>
      </c>
      <c r="K127" s="14">
        <v>20</v>
      </c>
      <c r="L127" s="14">
        <v>35</v>
      </c>
      <c r="M127" s="15"/>
    </row>
    <row r="128" ht="25" customHeight="1" spans="1:13">
      <c r="A128" s="5">
        <v>125</v>
      </c>
      <c r="B128" s="9" t="s">
        <v>244</v>
      </c>
      <c r="C128" s="10" t="s">
        <v>279</v>
      </c>
      <c r="D128" s="9" t="s">
        <v>280</v>
      </c>
      <c r="E128" s="9">
        <v>13154346603</v>
      </c>
      <c r="F128" s="10">
        <f t="shared" si="11"/>
        <v>3163.92</v>
      </c>
      <c r="G128" s="9">
        <v>163.92</v>
      </c>
      <c r="H128" s="9">
        <v>3000</v>
      </c>
      <c r="I128" s="9">
        <v>10</v>
      </c>
      <c r="J128" s="9">
        <v>200</v>
      </c>
      <c r="K128" s="14">
        <v>20</v>
      </c>
      <c r="L128" s="14">
        <v>45</v>
      </c>
      <c r="M128" s="15"/>
    </row>
    <row r="129" s="2" customFormat="1" ht="25" customHeight="1" spans="1:13">
      <c r="A129" s="5">
        <v>126</v>
      </c>
      <c r="B129" s="9" t="s">
        <v>244</v>
      </c>
      <c r="C129" s="10" t="s">
        <v>281</v>
      </c>
      <c r="D129" s="9" t="s">
        <v>282</v>
      </c>
      <c r="E129" s="9">
        <v>15886052245</v>
      </c>
      <c r="F129" s="10">
        <f t="shared" si="11"/>
        <v>2423.25</v>
      </c>
      <c r="G129" s="9">
        <v>173.25</v>
      </c>
      <c r="H129" s="9">
        <v>2250</v>
      </c>
      <c r="I129" s="9">
        <v>10</v>
      </c>
      <c r="J129" s="9">
        <v>60</v>
      </c>
      <c r="K129" s="9">
        <v>20</v>
      </c>
      <c r="L129" s="9">
        <v>65</v>
      </c>
      <c r="M129" s="20"/>
    </row>
    <row r="130" s="2" customFormat="1" ht="25" customHeight="1" spans="1:13">
      <c r="A130" s="5">
        <v>127</v>
      </c>
      <c r="B130" s="9" t="s">
        <v>244</v>
      </c>
      <c r="C130" s="10" t="s">
        <v>283</v>
      </c>
      <c r="D130" s="9" t="s">
        <v>284</v>
      </c>
      <c r="E130" s="9">
        <v>15044468111</v>
      </c>
      <c r="F130" s="10">
        <f t="shared" si="11"/>
        <v>2072.59</v>
      </c>
      <c r="G130" s="9">
        <v>222.59</v>
      </c>
      <c r="H130" s="9">
        <v>1850</v>
      </c>
      <c r="I130" s="9">
        <v>8</v>
      </c>
      <c r="J130" s="9">
        <v>70</v>
      </c>
      <c r="K130" s="9">
        <v>30</v>
      </c>
      <c r="L130" s="9">
        <v>64</v>
      </c>
      <c r="M130" s="20"/>
    </row>
    <row r="131" ht="25" customHeight="1" spans="1:12">
      <c r="A131" s="5">
        <v>128</v>
      </c>
      <c r="B131" s="8" t="s">
        <v>285</v>
      </c>
      <c r="C131" s="7" t="s">
        <v>286</v>
      </c>
      <c r="D131" s="6" t="s">
        <v>287</v>
      </c>
      <c r="E131" s="6">
        <v>15981692171</v>
      </c>
      <c r="F131" s="9">
        <f t="shared" si="11"/>
        <v>1322</v>
      </c>
      <c r="G131" s="9">
        <v>740</v>
      </c>
      <c r="H131" s="9">
        <v>582</v>
      </c>
      <c r="I131" s="9">
        <v>8</v>
      </c>
      <c r="J131" s="9">
        <v>100</v>
      </c>
      <c r="K131" s="14">
        <v>40</v>
      </c>
      <c r="L131" s="14">
        <v>26</v>
      </c>
    </row>
    <row r="132" ht="25" customHeight="1" spans="1:12">
      <c r="A132" s="5">
        <v>129</v>
      </c>
      <c r="B132" s="8" t="s">
        <v>288</v>
      </c>
      <c r="C132" s="5" t="s">
        <v>289</v>
      </c>
      <c r="D132" s="6" t="s">
        <v>290</v>
      </c>
      <c r="E132" s="6">
        <v>13894497908</v>
      </c>
      <c r="F132" s="9">
        <f t="shared" si="11"/>
        <v>1000</v>
      </c>
      <c r="G132" s="9">
        <v>570</v>
      </c>
      <c r="H132" s="9">
        <v>430</v>
      </c>
      <c r="I132" s="9">
        <v>11</v>
      </c>
      <c r="J132" s="9">
        <v>70</v>
      </c>
      <c r="K132" s="14">
        <v>15</v>
      </c>
      <c r="L132" s="14">
        <v>70</v>
      </c>
    </row>
    <row r="133" ht="25" customHeight="1" spans="1:13">
      <c r="A133" s="5">
        <v>130</v>
      </c>
      <c r="B133" s="9" t="s">
        <v>291</v>
      </c>
      <c r="C133" s="10" t="s">
        <v>292</v>
      </c>
      <c r="D133" s="9" t="s">
        <v>293</v>
      </c>
      <c r="E133" s="9">
        <v>15500448319</v>
      </c>
      <c r="F133" s="10">
        <f t="shared" si="11"/>
        <v>1721.4</v>
      </c>
      <c r="G133" s="9">
        <v>185.4</v>
      </c>
      <c r="H133" s="9">
        <v>1536</v>
      </c>
      <c r="I133" s="9">
        <v>10</v>
      </c>
      <c r="J133" s="9">
        <v>120</v>
      </c>
      <c r="K133" s="14">
        <v>35</v>
      </c>
      <c r="L133" s="14">
        <v>66</v>
      </c>
      <c r="M133" s="15"/>
    </row>
    <row r="134" ht="25" customHeight="1" spans="1:12">
      <c r="A134" s="18"/>
      <c r="B134" s="18"/>
      <c r="C134" s="19" t="s">
        <v>12</v>
      </c>
      <c r="D134" s="18"/>
      <c r="E134" s="18"/>
      <c r="F134" s="18">
        <f t="shared" si="11"/>
        <v>262842.669</v>
      </c>
      <c r="G134" s="18">
        <f>SUM(G4:G133)</f>
        <v>51798.919</v>
      </c>
      <c r="H134" s="18">
        <f>SUM(H4:H133)</f>
        <v>211043.75</v>
      </c>
      <c r="I134" s="19">
        <f>SUM(I4:I133)</f>
        <v>1692</v>
      </c>
      <c r="J134" s="18">
        <v>20315.89</v>
      </c>
      <c r="K134" s="19">
        <v>8262</v>
      </c>
      <c r="L134" s="19">
        <f>SUM(L4:L133)</f>
        <v>10547</v>
      </c>
    </row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</sheetData>
  <mergeCells count="10">
    <mergeCell ref="A1:L1"/>
    <mergeCell ref="D2:E2"/>
    <mergeCell ref="F2:H2"/>
    <mergeCell ref="A2:A3"/>
    <mergeCell ref="B2:B3"/>
    <mergeCell ref="C2:C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2022汇总终表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2021-05-31T03:00:00Z</dcterms:created>
  <dcterms:modified xsi:type="dcterms:W3CDTF">2022-11-01T03:30:08Z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F0B58DDC4FAE457E8F7067C3C2C335C6</vt:lpwstr>
  </property>
</Properties>
</file>